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7230" activeTab="0"/>
  </bookViews>
  <sheets>
    <sheet name="τελικη" sheetId="1" r:id="rId1"/>
  </sheets>
  <definedNames>
    <definedName name="Excel_BuiltIn__FilterDatabase_1">'τελικη'!$A$3:$D$4</definedName>
    <definedName name="Excel_BuiltIn_Print_Area_1">'τελικη'!$A$1:$H$98</definedName>
    <definedName name="Excel_BuiltIn_Print_Area_11">'τελικη'!$A$1:$D$98</definedName>
    <definedName name="Excel_BuiltIn_Print_Area_1_1">'τελικη'!$A$1:$D$98</definedName>
    <definedName name="_xlnm.Print_Area" localSheetId="0">'τελικη'!$A$1:$H$100</definedName>
  </definedNames>
  <calcPr fullCalcOnLoad="1"/>
</workbook>
</file>

<file path=xl/sharedStrings.xml><?xml version="1.0" encoding="utf-8"?>
<sst xmlns="http://schemas.openxmlformats.org/spreadsheetml/2006/main" count="124" uniqueCount="110">
  <si>
    <t>ΤΕΛΙΚΗ ΨΗΦΟΦΟΡΙΑ ΓΙΑ ΤΗΝ ΕΙΣΗΓΗΣΗ ΤΟΥ ΔΣ ΤΗΣ ΟΛΜΕ</t>
  </si>
  <si>
    <t>Α/Α</t>
  </si>
  <si>
    <t>ΕΛΜΕ</t>
  </si>
  <si>
    <t>ΨΗΦ/ΝΤΕΣ</t>
  </si>
  <si>
    <t>ΕΔΡΕΣ</t>
  </si>
  <si>
    <t>ΥΠΕΡ</t>
  </si>
  <si>
    <t>ΛΕΥΚΟ</t>
  </si>
  <si>
    <t>ΣΥΝ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</si>
  <si>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</si>
  <si>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</si>
  <si>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</si>
  <si>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</si>
  <si>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</si>
  <si>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</si>
  <si>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</si>
  <si>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</si>
  <si>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</si>
  <si>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</si>
  <si>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</si>
  <si>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</si>
  <si>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</si>
  <si>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</si>
  <si>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</si>
  <si>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</si>
  <si>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Β ΠΕΙΡΑΙΑ</t>
  </si>
  <si>
    <t>ΝΟΤΙΑΣ ΑΘΗΝΑΣ</t>
  </si>
  <si>
    <t>Ν. ΣΜΥΡ. - ΚΑΛΛΙΘ.</t>
  </si>
  <si>
    <t>ΠΡΟΤΥΠΩΝ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</si>
  <si>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</si>
  <si>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</si>
  <si>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</si>
  <si>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</si>
  <si>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</si>
  <si>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</si>
  <si>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</si>
  <si>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</si>
  <si>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</si>
  <si>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</si>
  <si>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</si>
  <si>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</si>
  <si>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</si>
  <si>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</si>
  <si>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</si>
  <si>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</si>
  <si>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</si>
  <si>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</si>
  <si>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</si>
  <si>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</si>
  <si>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</si>
  <si>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</si>
  <si>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</si>
  <si>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</si>
  <si>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</si>
  <si>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</si>
  <si>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</si>
  <si>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</si>
  <si>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</si>
  <si>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</si>
  <si>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</si>
  <si>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</si>
  <si>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</si>
  <si>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</si>
  <si>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</si>
  <si>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</si>
  <si>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</si>
  <si>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</si>
  <si>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</si>
  <si>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</si>
  <si>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</si>
  <si>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</si>
  <si>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</si>
  <si>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</si>
  <si>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</si>
  <si>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</si>
  <si>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</si>
  <si>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</si>
  <si>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</si>
  <si>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</si>
  <si>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</si>
  <si>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</si>
  <si>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</si>
  <si>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</si>
  <si>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</si>
  <si>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</si>
  <si>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</si>
  <si>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</si>
  <si>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</si>
  <si>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</si>
  <si>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</si>
  <si>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</si>
  <si>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</si>
  <si>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</si>
  <si>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</si>
  <si>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</si>
  <si>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</si>
  <si>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ΚΑΤΑ</t>
  </si>
  <si>
    <t>ΛΕΥΚΑ</t>
  </si>
  <si>
    <t>ΣΥΝΟΛΟ</t>
  </si>
  <si>
    <t>ΨΗΦΟΙ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</si>
  <si>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</si>
  <si>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ΣΥΝΕΔΡΙΟ</t>
  </si>
  <si>
    <t>ΣΙΒΙΤΑΝΙΔΕΙΟΣ</t>
  </si>
  <si>
    <t xml:space="preserve"> </t>
  </si>
  <si>
    <t>ΓΕΝΙΚΗ ΣΥΝΕΛΕΥΣΗ ΠΡΟΕΔΡΩΝ ΕΛΜΕ (15-5-13)</t>
  </si>
  <si>
    <t>ΕΙΣΗΓΗΣΗ ΔΣ - ΑΙΤΗΜΑΤΑ ΚΑΙ ΠΡΟΓΡΑΜΜΑ ΔΡΑΣΗΣ</t>
  </si>
  <si>
    <t>ΝΑΙ</t>
  </si>
  <si>
    <t>ΌΧΙ</t>
  </si>
  <si>
    <t>ΑΠΟΧΗ</t>
  </si>
  <si>
    <t>ΔΗΛΩΣΗ</t>
  </si>
  <si>
    <t>ΥΠΑΡΧΟΥΝ ΟΙ ΟΡΟΙ ΚΑΙ ΟΙ ΠΡΟΥΠΟΘΕΣΕΙΣ ΥΛΟΠΟΙΗΣΗΣ ΑΠΟΦΑΣΗΣ ΤΩΡΑ;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</si>
</sst>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 Greek"/>
      <family val="2"/>
    </font>
    <font>
      <sz val="10"/>
      <name val="Arial"/>
      <family val="0"/>
    </font>
    <font>
      <b/>
      <sz val="14"/>
      <name val="Arial Greek"/>
      <family val="2"/>
    </font>
    <font>
      <sz val="12"/>
      <name val="Times New Roman"/>
      <family val="1"/>
    </font>
    <font>
      <b/>
      <sz val="12"/>
      <name val="Arial Greek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name val="Arial Greek"/>
      <family val="2"/>
    </font>
    <font>
      <b/>
      <sz val="10"/>
      <name val="Arial Greek"/>
      <family val="2"/>
    </font>
    <font>
      <b/>
      <sz val="14"/>
      <name val="Times New Roman"/>
      <family val="1"/>
    </font>
    <font>
      <b/>
      <sz val="16"/>
      <name val="Arial Greek"/>
      <family val="2"/>
    </font>
    <font>
      <b/>
      <sz val="16"/>
      <color indexed="10"/>
      <name val="Arial Greek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33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164" fontId="11" fillId="34" borderId="28" xfId="0" applyNumberFormat="1" applyFont="1" applyFill="1" applyBorder="1" applyAlignment="1">
      <alignment horizontal="center"/>
    </xf>
    <xf numFmtId="164" fontId="11" fillId="34" borderId="29" xfId="54" applyNumberFormat="1" applyFont="1" applyFill="1" applyBorder="1" applyAlignment="1" applyProtection="1">
      <alignment horizontal="center"/>
      <protection/>
    </xf>
    <xf numFmtId="164" fontId="11" fillId="34" borderId="30" xfId="0" applyNumberFormat="1" applyFont="1" applyFill="1" applyBorder="1" applyAlignment="1">
      <alignment/>
    </xf>
    <xf numFmtId="164" fontId="11" fillId="34" borderId="2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4" fillId="0" borderId="31" xfId="0" applyNumberFormat="1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7" fillId="0" borderId="35" xfId="0" applyFont="1" applyFill="1" applyBorder="1" applyAlignment="1">
      <alignment horizontal="center" vertical="top"/>
    </xf>
    <xf numFmtId="0" fontId="11" fillId="0" borderId="36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10" fillId="0" borderId="41" xfId="0" applyFont="1" applyBorder="1" applyAlignment="1">
      <alignment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0" fillId="0" borderId="45" xfId="0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0" fillId="0" borderId="47" xfId="0" applyBorder="1" applyAlignment="1">
      <alignment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25"/>
  <sheetViews>
    <sheetView tabSelected="1" zoomScale="130" zoomScaleNormal="130" zoomScalePageLayoutView="0" workbookViewId="0" topLeftCell="A1">
      <selection activeCell="N85" sqref="N85"/>
    </sheetView>
  </sheetViews>
  <sheetFormatPr defaultColWidth="9.00390625" defaultRowHeight="12.75"/>
  <cols>
    <col min="1" max="1" width="3.625" style="0" customWidth="1"/>
    <col min="2" max="2" width="27.625" style="0" customWidth="1"/>
    <col min="3" max="3" width="6.75390625" style="0" customWidth="1"/>
    <col min="4" max="4" width="8.25390625" style="0" customWidth="1"/>
    <col min="5" max="5" width="9.875" style="0" customWidth="1"/>
    <col min="6" max="6" width="8.875" style="0" customWidth="1"/>
    <col min="7" max="7" width="10.125" style="0" customWidth="1"/>
    <col min="8" max="8" width="7.25390625" style="0" customWidth="1"/>
    <col min="10" max="10" width="11.125" style="0" customWidth="1"/>
    <col min="11" max="11" width="11.625" style="0" customWidth="1"/>
  </cols>
  <sheetData>
    <row r="1" spans="1:8" ht="18">
      <c r="A1" s="78" t="s">
        <v>103</v>
      </c>
      <c r="B1" s="79"/>
      <c r="C1" s="79"/>
      <c r="D1" s="79"/>
      <c r="E1" s="80"/>
      <c r="F1" s="80"/>
      <c r="G1" s="80"/>
      <c r="H1" s="80"/>
    </row>
    <row r="2" spans="1:8" ht="16.5" thickBot="1">
      <c r="A2" s="74" t="s">
        <v>0</v>
      </c>
      <c r="B2" s="75"/>
      <c r="C2" s="76"/>
      <c r="D2" s="76"/>
      <c r="E2" s="77"/>
      <c r="F2" s="77"/>
      <c r="G2" s="77"/>
      <c r="H2" s="77"/>
    </row>
    <row r="3" spans="1:12" ht="35.25" customHeight="1" thickBot="1">
      <c r="A3" s="1"/>
      <c r="B3" s="61"/>
      <c r="C3" s="90" t="s">
        <v>100</v>
      </c>
      <c r="D3" s="91"/>
      <c r="E3" s="81" t="s">
        <v>104</v>
      </c>
      <c r="F3" s="82"/>
      <c r="G3" s="82"/>
      <c r="H3" s="83"/>
      <c r="I3" s="71" t="s">
        <v>109</v>
      </c>
      <c r="J3" s="72"/>
      <c r="K3" s="72"/>
      <c r="L3" s="73"/>
    </row>
    <row r="4" spans="1:240" s="4" customFormat="1" ht="22.5" customHeight="1" thickBot="1">
      <c r="A4" s="57" t="s">
        <v>1</v>
      </c>
      <c r="B4" s="3" t="s">
        <v>2</v>
      </c>
      <c r="C4" s="62" t="s">
        <v>3</v>
      </c>
      <c r="D4" s="63" t="s">
        <v>4</v>
      </c>
      <c r="E4" s="58" t="s">
        <v>105</v>
      </c>
      <c r="F4" s="59" t="s">
        <v>106</v>
      </c>
      <c r="G4" s="60" t="s">
        <v>6</v>
      </c>
      <c r="H4" s="64" t="s">
        <v>7</v>
      </c>
      <c r="I4" s="70" t="s">
        <v>105</v>
      </c>
      <c r="J4" s="70" t="s">
        <v>106</v>
      </c>
      <c r="K4" s="70" t="s">
        <v>6</v>
      </c>
      <c r="L4" s="70" t="s">
        <v>7</v>
      </c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12" s="4" customFormat="1" ht="16.5" thickBot="1">
      <c r="A5" s="5">
        <v>1</v>
      </c>
      <c r="B5" s="6" t="s">
        <v>8</v>
      </c>
      <c r="C5" s="7">
        <v>207</v>
      </c>
      <c r="D5" s="34">
        <v>2</v>
      </c>
      <c r="E5" s="44">
        <v>2</v>
      </c>
      <c r="F5" s="31"/>
      <c r="G5" s="31"/>
      <c r="H5" s="65"/>
      <c r="I5" s="69"/>
      <c r="J5" s="69">
        <v>2</v>
      </c>
      <c r="K5" s="69"/>
      <c r="L5" s="69"/>
    </row>
    <row r="6" spans="1:12" s="4" customFormat="1" ht="16.5" thickBot="1">
      <c r="A6" s="5">
        <f aca="true" t="shared" si="0" ref="A6:A69">A5+1</f>
        <v>2</v>
      </c>
      <c r="B6" s="6" t="s">
        <v>9</v>
      </c>
      <c r="C6" s="7">
        <v>301</v>
      </c>
      <c r="D6" s="34">
        <v>3</v>
      </c>
      <c r="E6" s="39">
        <v>3</v>
      </c>
      <c r="F6" s="32"/>
      <c r="G6" s="32"/>
      <c r="H6" s="66"/>
      <c r="I6" s="69">
        <v>3</v>
      </c>
      <c r="J6" s="69"/>
      <c r="K6" s="69"/>
      <c r="L6" s="69"/>
    </row>
    <row r="7" spans="1:12" s="4" customFormat="1" ht="16.5" thickBot="1">
      <c r="A7" s="5">
        <f t="shared" si="0"/>
        <v>3</v>
      </c>
      <c r="B7" s="6" t="s">
        <v>10</v>
      </c>
      <c r="C7" s="7">
        <v>599</v>
      </c>
      <c r="D7" s="34">
        <v>6</v>
      </c>
      <c r="E7" s="46">
        <v>6</v>
      </c>
      <c r="F7" s="32"/>
      <c r="G7" s="32"/>
      <c r="H7" s="66"/>
      <c r="I7" s="69">
        <v>6</v>
      </c>
      <c r="J7" s="69"/>
      <c r="K7" s="69"/>
      <c r="L7" s="69"/>
    </row>
    <row r="8" spans="1:12" s="4" customFormat="1" ht="16.5" thickBot="1">
      <c r="A8" s="5">
        <f t="shared" si="0"/>
        <v>4</v>
      </c>
      <c r="B8" s="6" t="s">
        <v>11</v>
      </c>
      <c r="C8" s="7">
        <v>257</v>
      </c>
      <c r="D8" s="34">
        <v>3</v>
      </c>
      <c r="E8" s="39">
        <v>3</v>
      </c>
      <c r="F8" s="32"/>
      <c r="G8" s="32"/>
      <c r="H8" s="66"/>
      <c r="I8" s="69"/>
      <c r="J8" s="69"/>
      <c r="K8" s="69">
        <v>3</v>
      </c>
      <c r="L8" s="69"/>
    </row>
    <row r="9" spans="1:12" s="4" customFormat="1" ht="16.5" thickBot="1">
      <c r="A9" s="5">
        <f t="shared" si="0"/>
        <v>5</v>
      </c>
      <c r="B9" s="6" t="s">
        <v>12</v>
      </c>
      <c r="C9" s="7">
        <v>422</v>
      </c>
      <c r="D9" s="34">
        <v>4</v>
      </c>
      <c r="E9" s="39">
        <v>4</v>
      </c>
      <c r="F9" s="32"/>
      <c r="G9" s="32"/>
      <c r="H9" s="66"/>
      <c r="I9" s="69"/>
      <c r="J9" s="69"/>
      <c r="K9" s="69">
        <v>4</v>
      </c>
      <c r="L9" s="69"/>
    </row>
    <row r="10" spans="1:12" s="4" customFormat="1" ht="16.5" thickBot="1">
      <c r="A10" s="5">
        <f t="shared" si="0"/>
        <v>6</v>
      </c>
      <c r="B10" s="6" t="s">
        <v>13</v>
      </c>
      <c r="C10" s="7">
        <v>367</v>
      </c>
      <c r="D10" s="34">
        <v>4</v>
      </c>
      <c r="E10" s="39">
        <v>4</v>
      </c>
      <c r="F10" s="32"/>
      <c r="G10" s="32"/>
      <c r="H10" s="66"/>
      <c r="I10" s="69"/>
      <c r="J10" s="69">
        <v>4</v>
      </c>
      <c r="K10" s="69"/>
      <c r="L10" s="69"/>
    </row>
    <row r="11" spans="1:12" ht="16.5" thickBot="1">
      <c r="A11" s="5">
        <f t="shared" si="0"/>
        <v>7</v>
      </c>
      <c r="B11" s="8" t="s">
        <v>14</v>
      </c>
      <c r="C11" s="9">
        <v>538</v>
      </c>
      <c r="D11" s="35">
        <v>5</v>
      </c>
      <c r="E11" s="39">
        <v>5</v>
      </c>
      <c r="F11" s="32"/>
      <c r="G11" s="32"/>
      <c r="H11" s="66"/>
      <c r="I11" s="69"/>
      <c r="J11" s="69"/>
      <c r="K11" s="69">
        <v>5</v>
      </c>
      <c r="L11" s="69"/>
    </row>
    <row r="12" spans="1:12" ht="15.75" customHeight="1" thickBot="1">
      <c r="A12" s="5">
        <f t="shared" si="0"/>
        <v>8</v>
      </c>
      <c r="B12" s="8" t="s">
        <v>15</v>
      </c>
      <c r="C12" s="9">
        <v>293</v>
      </c>
      <c r="D12" s="35">
        <v>3</v>
      </c>
      <c r="E12" s="39">
        <v>3</v>
      </c>
      <c r="F12" s="32"/>
      <c r="G12" s="32"/>
      <c r="H12" s="66"/>
      <c r="I12" s="69"/>
      <c r="J12" s="69"/>
      <c r="K12" s="69">
        <v>3</v>
      </c>
      <c r="L12" s="69"/>
    </row>
    <row r="13" spans="1:12" ht="19.5" customHeight="1" thickBot="1">
      <c r="A13" s="5">
        <f t="shared" si="0"/>
        <v>9</v>
      </c>
      <c r="B13" s="8" t="s">
        <v>16</v>
      </c>
      <c r="C13" s="9">
        <v>494</v>
      </c>
      <c r="D13" s="35">
        <v>5</v>
      </c>
      <c r="E13" s="39">
        <v>5</v>
      </c>
      <c r="F13" s="32"/>
      <c r="G13" s="32"/>
      <c r="H13" s="66"/>
      <c r="I13" s="69">
        <v>5</v>
      </c>
      <c r="J13" s="69"/>
      <c r="K13" s="69"/>
      <c r="L13" s="69"/>
    </row>
    <row r="14" spans="1:12" ht="18" customHeight="1" thickBot="1">
      <c r="A14" s="5">
        <f t="shared" si="0"/>
        <v>10</v>
      </c>
      <c r="B14" s="8" t="s">
        <v>17</v>
      </c>
      <c r="C14" s="9">
        <v>642</v>
      </c>
      <c r="D14" s="35">
        <v>6</v>
      </c>
      <c r="E14" s="39">
        <v>6</v>
      </c>
      <c r="F14" s="32"/>
      <c r="G14" s="32"/>
      <c r="H14" s="66"/>
      <c r="I14" s="69">
        <v>6</v>
      </c>
      <c r="J14" s="69"/>
      <c r="K14" s="69"/>
      <c r="L14" s="69"/>
    </row>
    <row r="15" spans="1:12" ht="17.25" customHeight="1" thickBot="1">
      <c r="A15" s="5">
        <f t="shared" si="0"/>
        <v>11</v>
      </c>
      <c r="B15" s="6" t="s">
        <v>18</v>
      </c>
      <c r="C15" s="7">
        <v>555</v>
      </c>
      <c r="D15" s="34">
        <v>6</v>
      </c>
      <c r="E15" s="39">
        <v>6</v>
      </c>
      <c r="F15" s="32"/>
      <c r="G15" s="32"/>
      <c r="H15" s="66"/>
      <c r="I15" s="69">
        <v>6</v>
      </c>
      <c r="J15" s="69"/>
      <c r="K15" s="69"/>
      <c r="L15" s="69"/>
    </row>
    <row r="16" spans="1:12" ht="18.75" customHeight="1" thickBot="1">
      <c r="A16" s="5">
        <f t="shared" si="0"/>
        <v>12</v>
      </c>
      <c r="B16" s="6" t="s">
        <v>19</v>
      </c>
      <c r="C16" s="7">
        <v>411</v>
      </c>
      <c r="D16" s="34">
        <v>4</v>
      </c>
      <c r="E16" s="39">
        <v>4</v>
      </c>
      <c r="F16" s="32"/>
      <c r="G16" s="32"/>
      <c r="H16" s="66"/>
      <c r="I16" s="69"/>
      <c r="J16" s="69"/>
      <c r="K16" s="69">
        <v>4</v>
      </c>
      <c r="L16" s="69"/>
    </row>
    <row r="17" spans="1:12" ht="16.5" customHeight="1" thickBot="1">
      <c r="A17" s="5">
        <f t="shared" si="0"/>
        <v>13</v>
      </c>
      <c r="B17" s="6" t="s">
        <v>20</v>
      </c>
      <c r="C17" s="7">
        <v>605</v>
      </c>
      <c r="D17" s="34">
        <v>6</v>
      </c>
      <c r="E17" s="39">
        <v>6</v>
      </c>
      <c r="F17" s="32"/>
      <c r="G17" s="32"/>
      <c r="H17" s="66"/>
      <c r="I17" s="69">
        <v>6</v>
      </c>
      <c r="J17" s="69"/>
      <c r="K17" s="69"/>
      <c r="L17" s="69"/>
    </row>
    <row r="18" spans="1:12" ht="18" customHeight="1" thickBot="1">
      <c r="A18" s="5">
        <f t="shared" si="0"/>
        <v>14</v>
      </c>
      <c r="B18" s="8" t="s">
        <v>21</v>
      </c>
      <c r="C18" s="9">
        <v>239</v>
      </c>
      <c r="D18" s="35">
        <v>2</v>
      </c>
      <c r="E18" s="39">
        <v>2</v>
      </c>
      <c r="F18" s="32"/>
      <c r="G18" s="32"/>
      <c r="H18" s="66"/>
      <c r="I18" s="69"/>
      <c r="J18" s="69"/>
      <c r="K18" s="69">
        <v>2</v>
      </c>
      <c r="L18" s="69"/>
    </row>
    <row r="19" spans="1:12" ht="16.5" thickBot="1">
      <c r="A19" s="5">
        <f t="shared" si="0"/>
        <v>15</v>
      </c>
      <c r="B19" s="6" t="s">
        <v>22</v>
      </c>
      <c r="C19" s="9">
        <v>297</v>
      </c>
      <c r="D19" s="35">
        <v>3</v>
      </c>
      <c r="E19" s="39">
        <v>3</v>
      </c>
      <c r="F19" s="32"/>
      <c r="G19" s="32"/>
      <c r="H19" s="66"/>
      <c r="I19" s="69"/>
      <c r="J19" s="69"/>
      <c r="K19" s="69">
        <v>3</v>
      </c>
      <c r="L19" s="69"/>
    </row>
    <row r="20" spans="1:12" ht="16.5" thickBot="1">
      <c r="A20" s="5">
        <f t="shared" si="0"/>
        <v>16</v>
      </c>
      <c r="B20" s="6" t="s">
        <v>23</v>
      </c>
      <c r="C20" s="7">
        <v>941</v>
      </c>
      <c r="D20" s="34">
        <v>9</v>
      </c>
      <c r="E20" s="39">
        <v>9</v>
      </c>
      <c r="F20" s="32"/>
      <c r="G20" s="32"/>
      <c r="H20" s="66"/>
      <c r="I20" s="69">
        <v>9</v>
      </c>
      <c r="J20" s="69"/>
      <c r="K20" s="69"/>
      <c r="L20" s="69"/>
    </row>
    <row r="21" spans="1:12" ht="16.5" thickBot="1">
      <c r="A21" s="5">
        <f t="shared" si="0"/>
        <v>17</v>
      </c>
      <c r="B21" s="8" t="s">
        <v>24</v>
      </c>
      <c r="C21" s="10">
        <v>199</v>
      </c>
      <c r="D21" s="35">
        <v>2</v>
      </c>
      <c r="E21" s="39">
        <v>2</v>
      </c>
      <c r="F21" s="32"/>
      <c r="G21" s="32"/>
      <c r="H21" s="66"/>
      <c r="I21" s="69"/>
      <c r="J21" s="69"/>
      <c r="K21" s="69">
        <v>2</v>
      </c>
      <c r="L21" s="69"/>
    </row>
    <row r="22" spans="1:12" ht="15" customHeight="1" thickBot="1">
      <c r="A22" s="5">
        <f t="shared" si="0"/>
        <v>18</v>
      </c>
      <c r="B22" s="8" t="s">
        <v>25</v>
      </c>
      <c r="C22" s="7">
        <v>704</v>
      </c>
      <c r="D22" s="34">
        <v>7</v>
      </c>
      <c r="E22" s="39">
        <v>7</v>
      </c>
      <c r="F22" s="32"/>
      <c r="G22" s="32"/>
      <c r="H22" s="66"/>
      <c r="I22" s="69"/>
      <c r="J22" s="69"/>
      <c r="K22" s="69">
        <v>7</v>
      </c>
      <c r="L22" s="69"/>
    </row>
    <row r="23" spans="1:12" ht="16.5" customHeight="1" thickBot="1">
      <c r="A23" s="5">
        <f t="shared" si="0"/>
        <v>19</v>
      </c>
      <c r="B23" s="8" t="s">
        <v>26</v>
      </c>
      <c r="C23" s="9">
        <v>558</v>
      </c>
      <c r="D23" s="35">
        <v>6</v>
      </c>
      <c r="E23" s="39">
        <v>6</v>
      </c>
      <c r="F23" s="32"/>
      <c r="G23" s="32"/>
      <c r="H23" s="66"/>
      <c r="I23" s="69">
        <v>6</v>
      </c>
      <c r="J23" s="69"/>
      <c r="K23" s="69"/>
      <c r="L23" s="69"/>
    </row>
    <row r="24" spans="1:12" ht="16.5" customHeight="1" thickBot="1">
      <c r="A24" s="5">
        <f t="shared" si="0"/>
        <v>20</v>
      </c>
      <c r="B24" s="8" t="s">
        <v>101</v>
      </c>
      <c r="C24" s="9"/>
      <c r="D24" s="35">
        <v>1</v>
      </c>
      <c r="E24" s="39">
        <v>1</v>
      </c>
      <c r="F24" s="32"/>
      <c r="G24" s="32"/>
      <c r="H24" s="66"/>
      <c r="I24" s="69"/>
      <c r="J24" s="69"/>
      <c r="K24" s="69">
        <v>1</v>
      </c>
      <c r="L24" s="69"/>
    </row>
    <row r="25" spans="1:12" ht="16.5" thickBot="1">
      <c r="A25" s="5">
        <f t="shared" si="0"/>
        <v>21</v>
      </c>
      <c r="B25" s="8" t="s">
        <v>27</v>
      </c>
      <c r="C25" s="9">
        <v>59</v>
      </c>
      <c r="D25" s="35">
        <v>1</v>
      </c>
      <c r="E25" s="39"/>
      <c r="F25" s="32"/>
      <c r="G25" s="32"/>
      <c r="H25" s="66"/>
      <c r="I25" s="69"/>
      <c r="J25" s="69"/>
      <c r="K25" s="69"/>
      <c r="L25" s="69"/>
    </row>
    <row r="26" spans="1:12" ht="16.5" thickBot="1">
      <c r="A26" s="5">
        <f t="shared" si="0"/>
        <v>22</v>
      </c>
      <c r="B26" s="6" t="s">
        <v>28</v>
      </c>
      <c r="C26" s="11">
        <v>1256</v>
      </c>
      <c r="D26" s="34">
        <v>13</v>
      </c>
      <c r="E26" s="39">
        <v>13</v>
      </c>
      <c r="F26" s="32"/>
      <c r="G26" s="32"/>
      <c r="H26" s="66"/>
      <c r="I26" s="69"/>
      <c r="J26" s="69"/>
      <c r="K26" s="69">
        <v>13</v>
      </c>
      <c r="L26" s="69"/>
    </row>
    <row r="27" spans="1:12" ht="16.5" thickBot="1">
      <c r="A27" s="5">
        <f t="shared" si="0"/>
        <v>23</v>
      </c>
      <c r="B27" s="6" t="s">
        <v>29</v>
      </c>
      <c r="C27" s="7">
        <v>163</v>
      </c>
      <c r="D27" s="34">
        <v>2</v>
      </c>
      <c r="E27" s="39">
        <v>2</v>
      </c>
      <c r="F27" s="32"/>
      <c r="G27" s="32"/>
      <c r="H27" s="66"/>
      <c r="I27" s="69"/>
      <c r="J27" s="69"/>
      <c r="K27" s="69">
        <v>2</v>
      </c>
      <c r="L27" s="69"/>
    </row>
    <row r="28" spans="1:13" ht="16.5" thickBot="1">
      <c r="A28" s="5">
        <f t="shared" si="0"/>
        <v>24</v>
      </c>
      <c r="B28" s="6" t="s">
        <v>30</v>
      </c>
      <c r="C28" s="7">
        <v>485</v>
      </c>
      <c r="D28" s="34">
        <v>5</v>
      </c>
      <c r="E28" s="39">
        <v>5</v>
      </c>
      <c r="F28" s="32"/>
      <c r="G28" s="32"/>
      <c r="H28" s="66"/>
      <c r="I28" s="69"/>
      <c r="J28" s="69"/>
      <c r="K28" s="69"/>
      <c r="L28" s="69"/>
      <c r="M28" t="s">
        <v>107</v>
      </c>
    </row>
    <row r="29" spans="1:12" ht="16.5" thickBot="1">
      <c r="A29" s="5">
        <f t="shared" si="0"/>
        <v>25</v>
      </c>
      <c r="B29" s="6" t="s">
        <v>31</v>
      </c>
      <c r="C29" s="7">
        <v>843</v>
      </c>
      <c r="D29" s="34">
        <v>8</v>
      </c>
      <c r="E29" s="39">
        <v>8</v>
      </c>
      <c r="F29" s="32"/>
      <c r="G29" s="32"/>
      <c r="H29" s="66"/>
      <c r="I29" s="69"/>
      <c r="J29" s="69"/>
      <c r="K29" s="69">
        <v>8</v>
      </c>
      <c r="L29" s="69"/>
    </row>
    <row r="30" spans="1:12" ht="16.5" thickBot="1">
      <c r="A30" s="5">
        <f t="shared" si="0"/>
        <v>26</v>
      </c>
      <c r="B30" s="6" t="s">
        <v>32</v>
      </c>
      <c r="C30" s="7">
        <v>304</v>
      </c>
      <c r="D30" s="34">
        <v>3</v>
      </c>
      <c r="E30" s="39">
        <v>3</v>
      </c>
      <c r="F30" s="32"/>
      <c r="G30" s="32"/>
      <c r="H30" s="66"/>
      <c r="I30" s="69"/>
      <c r="J30" s="69"/>
      <c r="K30" s="69">
        <v>3</v>
      </c>
      <c r="L30" s="69"/>
    </row>
    <row r="31" spans="1:12" ht="16.5" thickBot="1">
      <c r="A31" s="5">
        <f t="shared" si="0"/>
        <v>27</v>
      </c>
      <c r="B31" s="6" t="s">
        <v>33</v>
      </c>
      <c r="C31" s="7">
        <v>406</v>
      </c>
      <c r="D31" s="34">
        <v>4</v>
      </c>
      <c r="E31" s="39">
        <v>4</v>
      </c>
      <c r="F31" s="32"/>
      <c r="G31" s="32"/>
      <c r="H31" s="66"/>
      <c r="I31" s="69"/>
      <c r="J31" s="69"/>
      <c r="K31" s="69">
        <v>4</v>
      </c>
      <c r="L31" s="69"/>
    </row>
    <row r="32" spans="1:12" ht="16.5" thickBot="1">
      <c r="A32" s="5">
        <f t="shared" si="0"/>
        <v>28</v>
      </c>
      <c r="B32" s="6" t="s">
        <v>34</v>
      </c>
      <c r="C32" s="7">
        <v>451</v>
      </c>
      <c r="D32" s="34">
        <v>5</v>
      </c>
      <c r="E32" s="39">
        <v>5</v>
      </c>
      <c r="F32" s="33"/>
      <c r="G32" s="32"/>
      <c r="H32" s="66"/>
      <c r="I32" s="69"/>
      <c r="J32" s="69"/>
      <c r="K32" s="69">
        <v>5</v>
      </c>
      <c r="L32" s="69"/>
    </row>
    <row r="33" spans="1:12" ht="16.5" thickBot="1">
      <c r="A33" s="5">
        <f t="shared" si="0"/>
        <v>29</v>
      </c>
      <c r="B33" s="6" t="s">
        <v>35</v>
      </c>
      <c r="C33" s="7">
        <v>472</v>
      </c>
      <c r="D33" s="34">
        <v>5</v>
      </c>
      <c r="E33" s="39">
        <v>5</v>
      </c>
      <c r="F33" s="33"/>
      <c r="G33" s="32"/>
      <c r="H33" s="66"/>
      <c r="I33" s="69"/>
      <c r="J33" s="69"/>
      <c r="K33" s="69">
        <v>5</v>
      </c>
      <c r="L33" s="69"/>
    </row>
    <row r="34" spans="1:12" ht="16.5" thickBot="1">
      <c r="A34" s="5">
        <f t="shared" si="0"/>
        <v>30</v>
      </c>
      <c r="B34" s="6" t="s">
        <v>36</v>
      </c>
      <c r="C34" s="7">
        <v>240</v>
      </c>
      <c r="D34" s="34">
        <v>2</v>
      </c>
      <c r="E34" s="39"/>
      <c r="F34" s="32"/>
      <c r="G34" s="32"/>
      <c r="H34" s="66"/>
      <c r="I34" s="69"/>
      <c r="J34" s="69"/>
      <c r="K34" s="69"/>
      <c r="L34" s="69"/>
    </row>
    <row r="35" spans="1:12" ht="16.5" thickBot="1">
      <c r="A35" s="5">
        <f t="shared" si="0"/>
        <v>31</v>
      </c>
      <c r="B35" s="6" t="s">
        <v>37</v>
      </c>
      <c r="C35" s="7">
        <v>678</v>
      </c>
      <c r="D35" s="34">
        <v>7</v>
      </c>
      <c r="E35" s="39">
        <v>7</v>
      </c>
      <c r="F35" s="32"/>
      <c r="G35" s="32"/>
      <c r="H35" s="66"/>
      <c r="I35" s="69"/>
      <c r="J35" s="69"/>
      <c r="K35" s="69">
        <v>7</v>
      </c>
      <c r="L35" s="69"/>
    </row>
    <row r="36" spans="1:12" ht="16.5" thickBot="1">
      <c r="A36" s="5">
        <f t="shared" si="0"/>
        <v>32</v>
      </c>
      <c r="B36" s="6" t="s">
        <v>38</v>
      </c>
      <c r="C36" s="7">
        <v>588</v>
      </c>
      <c r="D36" s="34">
        <v>6</v>
      </c>
      <c r="E36" s="39">
        <v>6</v>
      </c>
      <c r="F36" s="32"/>
      <c r="G36" s="32"/>
      <c r="H36" s="66"/>
      <c r="I36" s="69">
        <v>6</v>
      </c>
      <c r="J36" s="69"/>
      <c r="K36" s="69"/>
      <c r="L36" s="69"/>
    </row>
    <row r="37" spans="1:12" ht="16.5" thickBot="1">
      <c r="A37" s="5">
        <f t="shared" si="0"/>
        <v>33</v>
      </c>
      <c r="B37" s="6" t="s">
        <v>39</v>
      </c>
      <c r="C37" s="7">
        <v>438</v>
      </c>
      <c r="D37" s="34">
        <v>4</v>
      </c>
      <c r="E37" s="39"/>
      <c r="F37" s="32"/>
      <c r="G37" s="32">
        <v>4</v>
      </c>
      <c r="H37" s="66"/>
      <c r="I37" s="69"/>
      <c r="J37" s="69"/>
      <c r="K37" s="69">
        <v>4</v>
      </c>
      <c r="L37" s="69"/>
    </row>
    <row r="38" spans="1:12" ht="16.5" thickBot="1">
      <c r="A38" s="5">
        <f t="shared" si="0"/>
        <v>34</v>
      </c>
      <c r="B38" s="6" t="s">
        <v>40</v>
      </c>
      <c r="C38" s="7">
        <v>351</v>
      </c>
      <c r="D38" s="34">
        <v>4</v>
      </c>
      <c r="E38" s="39">
        <v>4</v>
      </c>
      <c r="F38" s="32"/>
      <c r="G38" s="32"/>
      <c r="H38" s="66"/>
      <c r="I38" s="69"/>
      <c r="J38" s="69">
        <v>4</v>
      </c>
      <c r="K38" s="69"/>
      <c r="L38" s="69"/>
    </row>
    <row r="39" spans="1:12" ht="16.5" thickBot="1">
      <c r="A39" s="5">
        <f t="shared" si="0"/>
        <v>35</v>
      </c>
      <c r="B39" s="6" t="s">
        <v>41</v>
      </c>
      <c r="C39" s="7">
        <v>216</v>
      </c>
      <c r="D39" s="34">
        <v>2</v>
      </c>
      <c r="E39" s="39">
        <v>2</v>
      </c>
      <c r="F39" s="32"/>
      <c r="G39" s="32"/>
      <c r="H39" s="66"/>
      <c r="I39" s="69"/>
      <c r="J39" s="69"/>
      <c r="K39" s="69">
        <v>2</v>
      </c>
      <c r="L39" s="69"/>
    </row>
    <row r="40" spans="1:12" ht="16.5" thickBot="1">
      <c r="A40" s="5">
        <f t="shared" si="0"/>
        <v>36</v>
      </c>
      <c r="B40" s="6" t="s">
        <v>42</v>
      </c>
      <c r="C40" s="7">
        <v>378</v>
      </c>
      <c r="D40" s="34">
        <v>4</v>
      </c>
      <c r="E40" s="39">
        <v>4</v>
      </c>
      <c r="F40" s="32"/>
      <c r="G40" s="32"/>
      <c r="H40" s="66"/>
      <c r="I40" s="69"/>
      <c r="J40" s="69"/>
      <c r="K40" s="69">
        <v>4</v>
      </c>
      <c r="L40" s="69"/>
    </row>
    <row r="41" spans="1:12" ht="16.5" thickBot="1">
      <c r="A41" s="5">
        <f t="shared" si="0"/>
        <v>37</v>
      </c>
      <c r="B41" s="6" t="s">
        <v>43</v>
      </c>
      <c r="C41" s="7">
        <v>401</v>
      </c>
      <c r="D41" s="34">
        <v>4</v>
      </c>
      <c r="E41" s="39">
        <v>4</v>
      </c>
      <c r="F41" s="32"/>
      <c r="G41" s="32"/>
      <c r="H41" s="66"/>
      <c r="I41" s="69"/>
      <c r="J41" s="69"/>
      <c r="K41" s="69">
        <v>4</v>
      </c>
      <c r="L41" s="69"/>
    </row>
    <row r="42" spans="1:12" ht="16.5" thickBot="1">
      <c r="A42" s="5">
        <f t="shared" si="0"/>
        <v>38</v>
      </c>
      <c r="B42" s="6" t="s">
        <v>44</v>
      </c>
      <c r="C42" s="7">
        <v>123</v>
      </c>
      <c r="D42" s="34">
        <v>1</v>
      </c>
      <c r="E42" s="39">
        <v>1</v>
      </c>
      <c r="F42" s="32"/>
      <c r="G42" s="32"/>
      <c r="H42" s="66"/>
      <c r="I42" s="69"/>
      <c r="J42" s="69">
        <v>1</v>
      </c>
      <c r="K42" s="69"/>
      <c r="L42" s="69"/>
    </row>
    <row r="43" spans="1:13" ht="16.5" thickBot="1">
      <c r="A43" s="5">
        <f t="shared" si="0"/>
        <v>39</v>
      </c>
      <c r="B43" s="6" t="s">
        <v>45</v>
      </c>
      <c r="C43" s="7">
        <v>179</v>
      </c>
      <c r="D43" s="34">
        <v>2</v>
      </c>
      <c r="E43" s="39">
        <v>2</v>
      </c>
      <c r="F43" s="32"/>
      <c r="G43" s="32"/>
      <c r="H43" s="66"/>
      <c r="I43" s="69">
        <v>2</v>
      </c>
      <c r="J43" s="69"/>
      <c r="K43" s="69"/>
      <c r="L43" s="69"/>
      <c r="M43" t="s">
        <v>108</v>
      </c>
    </row>
    <row r="44" spans="1:12" ht="16.5" thickBot="1">
      <c r="A44" s="5">
        <f t="shared" si="0"/>
        <v>40</v>
      </c>
      <c r="B44" s="6" t="s">
        <v>46</v>
      </c>
      <c r="C44" s="7">
        <v>555</v>
      </c>
      <c r="D44" s="34">
        <v>6</v>
      </c>
      <c r="E44" s="39">
        <v>6</v>
      </c>
      <c r="F44" s="32"/>
      <c r="G44" s="32"/>
      <c r="H44" s="66"/>
      <c r="I44" s="69"/>
      <c r="J44" s="69"/>
      <c r="K44" s="69">
        <v>6</v>
      </c>
      <c r="L44" s="69"/>
    </row>
    <row r="45" spans="1:12" ht="16.5" thickBot="1">
      <c r="A45" s="5">
        <f t="shared" si="0"/>
        <v>41</v>
      </c>
      <c r="B45" s="6" t="s">
        <v>47</v>
      </c>
      <c r="C45" s="7">
        <v>881</v>
      </c>
      <c r="D45" s="34">
        <v>9</v>
      </c>
      <c r="E45" s="39">
        <v>9</v>
      </c>
      <c r="F45" s="32"/>
      <c r="G45" s="32"/>
      <c r="H45" s="66"/>
      <c r="I45" s="69"/>
      <c r="J45" s="69">
        <v>9</v>
      </c>
      <c r="K45" s="69"/>
      <c r="L45" s="69"/>
    </row>
    <row r="46" spans="1:12" ht="16.5" thickBot="1">
      <c r="A46" s="5">
        <f t="shared" si="0"/>
        <v>42</v>
      </c>
      <c r="B46" s="6" t="s">
        <v>48</v>
      </c>
      <c r="C46" s="11">
        <v>1191</v>
      </c>
      <c r="D46" s="34">
        <v>12</v>
      </c>
      <c r="E46" s="39"/>
      <c r="F46" s="32"/>
      <c r="G46" s="32">
        <v>12</v>
      </c>
      <c r="H46" s="66"/>
      <c r="I46" s="69"/>
      <c r="J46" s="69"/>
      <c r="K46" s="69">
        <v>12</v>
      </c>
      <c r="L46" s="69"/>
    </row>
    <row r="47" spans="1:12" ht="16.5" customHeight="1" thickBot="1">
      <c r="A47" s="5">
        <f t="shared" si="0"/>
        <v>43</v>
      </c>
      <c r="B47" s="8" t="s">
        <v>49</v>
      </c>
      <c r="C47" s="9">
        <v>652</v>
      </c>
      <c r="D47" s="35">
        <v>7</v>
      </c>
      <c r="E47" s="39"/>
      <c r="F47" s="32">
        <v>7</v>
      </c>
      <c r="G47" s="32"/>
      <c r="H47" s="66"/>
      <c r="I47" s="69"/>
      <c r="J47" s="69"/>
      <c r="K47" s="69">
        <v>7</v>
      </c>
      <c r="L47" s="69"/>
    </row>
    <row r="48" spans="1:12" ht="18" customHeight="1" thickBot="1">
      <c r="A48" s="5">
        <f t="shared" si="0"/>
        <v>44</v>
      </c>
      <c r="B48" s="8" t="s">
        <v>50</v>
      </c>
      <c r="C48" s="10">
        <v>1202</v>
      </c>
      <c r="D48" s="35">
        <v>12</v>
      </c>
      <c r="E48" s="39">
        <v>12</v>
      </c>
      <c r="F48" s="32"/>
      <c r="G48" s="32"/>
      <c r="H48" s="66"/>
      <c r="I48" s="69"/>
      <c r="J48" s="69"/>
      <c r="K48" s="69">
        <v>12</v>
      </c>
      <c r="L48" s="69"/>
    </row>
    <row r="49" spans="1:12" ht="20.25" customHeight="1" thickBot="1">
      <c r="A49" s="5">
        <f t="shared" si="0"/>
        <v>45</v>
      </c>
      <c r="B49" s="8" t="s">
        <v>51</v>
      </c>
      <c r="C49" s="9">
        <v>571</v>
      </c>
      <c r="D49" s="35">
        <v>6</v>
      </c>
      <c r="E49" s="39">
        <v>6</v>
      </c>
      <c r="F49" s="32"/>
      <c r="G49" s="32"/>
      <c r="H49" s="66"/>
      <c r="I49" s="69">
        <v>6</v>
      </c>
      <c r="J49" s="69"/>
      <c r="K49" s="69"/>
      <c r="L49" s="69"/>
    </row>
    <row r="50" spans="1:12" ht="17.25" customHeight="1" thickBot="1">
      <c r="A50" s="5">
        <f t="shared" si="0"/>
        <v>46</v>
      </c>
      <c r="B50" s="8" t="s">
        <v>52</v>
      </c>
      <c r="C50" s="10">
        <v>651</v>
      </c>
      <c r="D50" s="35">
        <v>7</v>
      </c>
      <c r="E50" s="39">
        <v>7</v>
      </c>
      <c r="F50" s="32"/>
      <c r="G50" s="32"/>
      <c r="H50" s="66"/>
      <c r="I50" s="69">
        <v>7</v>
      </c>
      <c r="J50" s="69"/>
      <c r="K50" s="69"/>
      <c r="L50" s="69"/>
    </row>
    <row r="51" spans="1:12" ht="19.5" customHeight="1" thickBot="1">
      <c r="A51" s="5">
        <f t="shared" si="0"/>
        <v>47</v>
      </c>
      <c r="B51" s="8" t="s">
        <v>53</v>
      </c>
      <c r="C51" s="10">
        <v>1012</v>
      </c>
      <c r="D51" s="35">
        <v>10</v>
      </c>
      <c r="E51" s="39">
        <v>10</v>
      </c>
      <c r="F51" s="32"/>
      <c r="G51" s="32"/>
      <c r="H51" s="66"/>
      <c r="I51" s="69">
        <v>10</v>
      </c>
      <c r="J51" s="69"/>
      <c r="K51" s="69"/>
      <c r="L51" s="69"/>
    </row>
    <row r="52" spans="1:12" ht="16.5" thickBot="1">
      <c r="A52" s="5">
        <f t="shared" si="0"/>
        <v>48</v>
      </c>
      <c r="B52" s="6" t="s">
        <v>54</v>
      </c>
      <c r="C52" s="7">
        <v>304</v>
      </c>
      <c r="D52" s="34">
        <v>3</v>
      </c>
      <c r="E52" s="39">
        <v>3</v>
      </c>
      <c r="F52" s="32"/>
      <c r="G52" s="32"/>
      <c r="H52" s="66"/>
      <c r="I52" s="69"/>
      <c r="J52" s="69"/>
      <c r="K52" s="69">
        <v>3</v>
      </c>
      <c r="L52" s="69"/>
    </row>
    <row r="53" spans="1:12" ht="16.5" thickBot="1">
      <c r="A53" s="5">
        <f t="shared" si="0"/>
        <v>49</v>
      </c>
      <c r="B53" s="6" t="s">
        <v>55</v>
      </c>
      <c r="C53" s="7">
        <v>146</v>
      </c>
      <c r="D53" s="34">
        <v>1</v>
      </c>
      <c r="E53" s="39">
        <v>1</v>
      </c>
      <c r="F53" s="32"/>
      <c r="G53" s="32"/>
      <c r="H53" s="66"/>
      <c r="I53" s="69">
        <v>1</v>
      </c>
      <c r="J53" s="69"/>
      <c r="K53" s="69"/>
      <c r="L53" s="69"/>
    </row>
    <row r="54" spans="1:12" ht="16.5" thickBot="1">
      <c r="A54" s="5">
        <f t="shared" si="0"/>
        <v>50</v>
      </c>
      <c r="B54" s="6" t="s">
        <v>56</v>
      </c>
      <c r="C54" s="7">
        <v>72</v>
      </c>
      <c r="D54" s="34">
        <v>1</v>
      </c>
      <c r="E54" s="39">
        <v>1</v>
      </c>
      <c r="F54" s="32"/>
      <c r="G54" s="32"/>
      <c r="H54" s="66"/>
      <c r="I54" s="69">
        <v>1</v>
      </c>
      <c r="J54" s="69"/>
      <c r="K54" s="69"/>
      <c r="L54" s="69"/>
    </row>
    <row r="55" spans="1:12" ht="16.5" thickBot="1">
      <c r="A55" s="5">
        <f t="shared" si="0"/>
        <v>51</v>
      </c>
      <c r="B55" s="6" t="s">
        <v>57</v>
      </c>
      <c r="C55" s="7">
        <v>864</v>
      </c>
      <c r="D55" s="34">
        <v>9</v>
      </c>
      <c r="E55" s="39">
        <v>9</v>
      </c>
      <c r="F55" s="32"/>
      <c r="G55" s="32"/>
      <c r="H55" s="66"/>
      <c r="I55" s="69"/>
      <c r="J55" s="69"/>
      <c r="K55" s="69">
        <v>9</v>
      </c>
      <c r="L55" s="69"/>
    </row>
    <row r="56" spans="1:12" ht="16.5" thickBot="1">
      <c r="A56" s="5">
        <f t="shared" si="0"/>
        <v>52</v>
      </c>
      <c r="B56" s="6" t="s">
        <v>58</v>
      </c>
      <c r="C56" s="7">
        <v>542</v>
      </c>
      <c r="D56" s="34">
        <v>6</v>
      </c>
      <c r="E56" s="39"/>
      <c r="F56" s="32"/>
      <c r="G56" s="32"/>
      <c r="H56" s="66"/>
      <c r="I56" s="69"/>
      <c r="J56" s="69"/>
      <c r="K56" s="69"/>
      <c r="L56" s="69"/>
    </row>
    <row r="57" spans="1:12" ht="16.5" thickBot="1">
      <c r="A57" s="5">
        <f t="shared" si="0"/>
        <v>53</v>
      </c>
      <c r="B57" s="6" t="s">
        <v>59</v>
      </c>
      <c r="C57" s="7">
        <v>624</v>
      </c>
      <c r="D57" s="34">
        <v>6</v>
      </c>
      <c r="E57" s="39">
        <v>6</v>
      </c>
      <c r="F57" s="32"/>
      <c r="G57" s="32"/>
      <c r="H57" s="66"/>
      <c r="I57" s="69"/>
      <c r="J57" s="69"/>
      <c r="K57" s="69">
        <v>6</v>
      </c>
      <c r="L57" s="69"/>
    </row>
    <row r="58" spans="1:12" ht="16.5" thickBot="1">
      <c r="A58" s="5">
        <f t="shared" si="0"/>
        <v>54</v>
      </c>
      <c r="B58" s="6" t="s">
        <v>60</v>
      </c>
      <c r="C58" s="7">
        <v>247</v>
      </c>
      <c r="D58" s="34">
        <v>2</v>
      </c>
      <c r="E58" s="39">
        <v>2</v>
      </c>
      <c r="F58" s="32"/>
      <c r="G58" s="32"/>
      <c r="H58" s="66"/>
      <c r="I58" s="69"/>
      <c r="J58" s="69"/>
      <c r="K58" s="69">
        <v>2</v>
      </c>
      <c r="L58" s="69"/>
    </row>
    <row r="59" spans="1:12" ht="16.5" thickBot="1">
      <c r="A59" s="5">
        <f t="shared" si="0"/>
        <v>55</v>
      </c>
      <c r="B59" s="6" t="s">
        <v>61</v>
      </c>
      <c r="C59" s="7">
        <v>382</v>
      </c>
      <c r="D59" s="34">
        <v>4</v>
      </c>
      <c r="E59" s="39">
        <v>4</v>
      </c>
      <c r="F59" s="32"/>
      <c r="G59" s="32"/>
      <c r="H59" s="66"/>
      <c r="I59" s="69"/>
      <c r="J59" s="69">
        <v>4</v>
      </c>
      <c r="K59" s="69"/>
      <c r="L59" s="69"/>
    </row>
    <row r="60" spans="1:13" ht="14.25" customHeight="1" thickBot="1">
      <c r="A60" s="5">
        <f t="shared" si="0"/>
        <v>56</v>
      </c>
      <c r="B60" s="6" t="s">
        <v>62</v>
      </c>
      <c r="C60" s="7">
        <v>253</v>
      </c>
      <c r="D60" s="34">
        <v>3</v>
      </c>
      <c r="E60" s="39"/>
      <c r="F60" s="32">
        <v>3</v>
      </c>
      <c r="G60" s="32"/>
      <c r="H60" s="66"/>
      <c r="I60" s="69"/>
      <c r="J60" s="69"/>
      <c r="K60" s="69">
        <v>3</v>
      </c>
      <c r="L60" s="69"/>
      <c r="M60" t="s">
        <v>108</v>
      </c>
    </row>
    <row r="61" spans="1:12" ht="16.5" thickBot="1">
      <c r="A61" s="5">
        <f t="shared" si="0"/>
        <v>57</v>
      </c>
      <c r="B61" s="6" t="s">
        <v>63</v>
      </c>
      <c r="C61" s="7">
        <v>505</v>
      </c>
      <c r="D61" s="34">
        <v>5</v>
      </c>
      <c r="E61" s="39">
        <v>5</v>
      </c>
      <c r="F61" s="32"/>
      <c r="G61" s="32"/>
      <c r="H61" s="66"/>
      <c r="I61" s="69"/>
      <c r="J61" s="69"/>
      <c r="K61" s="69">
        <v>5</v>
      </c>
      <c r="L61" s="69"/>
    </row>
    <row r="62" spans="1:12" ht="16.5" thickBot="1">
      <c r="A62" s="5">
        <f t="shared" si="0"/>
        <v>58</v>
      </c>
      <c r="B62" s="6" t="s">
        <v>64</v>
      </c>
      <c r="C62" s="7">
        <v>560</v>
      </c>
      <c r="D62" s="34">
        <v>6</v>
      </c>
      <c r="E62" s="39">
        <v>6</v>
      </c>
      <c r="F62" s="32"/>
      <c r="G62" s="32"/>
      <c r="H62" s="66"/>
      <c r="I62" s="69"/>
      <c r="J62" s="69"/>
      <c r="K62" s="69">
        <v>6</v>
      </c>
      <c r="L62" s="69"/>
    </row>
    <row r="63" spans="1:12" ht="16.5" thickBot="1">
      <c r="A63" s="5">
        <f t="shared" si="0"/>
        <v>59</v>
      </c>
      <c r="B63" s="6" t="s">
        <v>65</v>
      </c>
      <c r="C63" s="7">
        <v>356</v>
      </c>
      <c r="D63" s="34">
        <v>4</v>
      </c>
      <c r="E63" s="39">
        <v>4</v>
      </c>
      <c r="F63" s="32"/>
      <c r="G63" s="32"/>
      <c r="H63" s="66"/>
      <c r="I63" s="69"/>
      <c r="J63" s="69">
        <v>4</v>
      </c>
      <c r="K63" s="69"/>
      <c r="L63" s="69"/>
    </row>
    <row r="64" spans="1:12" ht="16.5" thickBot="1">
      <c r="A64" s="5">
        <f t="shared" si="0"/>
        <v>60</v>
      </c>
      <c r="B64" s="6" t="s">
        <v>66</v>
      </c>
      <c r="C64" s="7">
        <v>169</v>
      </c>
      <c r="D64" s="34">
        <v>2</v>
      </c>
      <c r="E64" s="39">
        <v>2</v>
      </c>
      <c r="F64" s="32"/>
      <c r="G64" s="32"/>
      <c r="H64" s="66"/>
      <c r="I64" s="69"/>
      <c r="J64" s="69">
        <v>2</v>
      </c>
      <c r="K64" s="69"/>
      <c r="L64" s="69"/>
    </row>
    <row r="65" spans="1:12" ht="16.5" thickBot="1">
      <c r="A65" s="5">
        <f t="shared" si="0"/>
        <v>61</v>
      </c>
      <c r="B65" s="6" t="s">
        <v>67</v>
      </c>
      <c r="C65" s="7">
        <v>310</v>
      </c>
      <c r="D65" s="34">
        <v>3</v>
      </c>
      <c r="E65" s="39">
        <v>3</v>
      </c>
      <c r="F65" s="32"/>
      <c r="G65" s="32"/>
      <c r="H65" s="66"/>
      <c r="I65" s="69"/>
      <c r="J65" s="69"/>
      <c r="K65" s="69">
        <v>3</v>
      </c>
      <c r="L65" s="69"/>
    </row>
    <row r="66" spans="1:12" ht="16.5" thickBot="1">
      <c r="A66" s="5">
        <f t="shared" si="0"/>
        <v>62</v>
      </c>
      <c r="B66" s="6" t="s">
        <v>68</v>
      </c>
      <c r="C66" s="7">
        <v>73</v>
      </c>
      <c r="D66" s="34">
        <v>1</v>
      </c>
      <c r="E66" s="39">
        <v>1</v>
      </c>
      <c r="F66" s="33"/>
      <c r="G66" s="32"/>
      <c r="H66" s="66"/>
      <c r="I66" s="69"/>
      <c r="J66" s="69"/>
      <c r="K66" s="69">
        <v>1</v>
      </c>
      <c r="L66" s="69"/>
    </row>
    <row r="67" spans="1:12" ht="16.5" thickBot="1">
      <c r="A67" s="5">
        <f t="shared" si="0"/>
        <v>63</v>
      </c>
      <c r="B67" s="12" t="s">
        <v>69</v>
      </c>
      <c r="C67" s="2">
        <v>345</v>
      </c>
      <c r="D67" s="36">
        <v>3</v>
      </c>
      <c r="E67" s="45">
        <v>3</v>
      </c>
      <c r="F67" s="33"/>
      <c r="G67" s="32"/>
      <c r="H67" s="66"/>
      <c r="I67" s="69"/>
      <c r="J67" s="69"/>
      <c r="K67" s="69">
        <v>3</v>
      </c>
      <c r="L67" s="69"/>
    </row>
    <row r="68" spans="1:12" ht="16.5" thickBot="1">
      <c r="A68" s="5">
        <f t="shared" si="0"/>
        <v>64</v>
      </c>
      <c r="B68" s="6" t="s">
        <v>70</v>
      </c>
      <c r="C68" s="11">
        <v>1851</v>
      </c>
      <c r="D68" s="34">
        <v>19</v>
      </c>
      <c r="E68" s="45">
        <v>19</v>
      </c>
      <c r="F68" s="32"/>
      <c r="G68" s="32"/>
      <c r="H68" s="66"/>
      <c r="I68" s="69"/>
      <c r="J68" s="69"/>
      <c r="K68" s="69">
        <v>19</v>
      </c>
      <c r="L68" s="69"/>
    </row>
    <row r="69" spans="1:12" ht="16.5" thickBot="1">
      <c r="A69" s="5">
        <f t="shared" si="0"/>
        <v>65</v>
      </c>
      <c r="B69" s="6" t="s">
        <v>71</v>
      </c>
      <c r="C69" s="7">
        <v>212</v>
      </c>
      <c r="D69" s="34">
        <v>2</v>
      </c>
      <c r="E69" s="45">
        <v>2</v>
      </c>
      <c r="F69" s="32"/>
      <c r="G69" s="32"/>
      <c r="H69" s="66"/>
      <c r="I69" s="69"/>
      <c r="J69" s="69"/>
      <c r="K69" s="69">
        <v>2</v>
      </c>
      <c r="L69" s="69"/>
    </row>
    <row r="70" spans="1:12" ht="16.5" thickBot="1">
      <c r="A70" s="5">
        <f aca="true" t="shared" si="1" ref="A70:A92">A69+1</f>
        <v>66</v>
      </c>
      <c r="B70" s="6" t="s">
        <v>72</v>
      </c>
      <c r="C70" s="7">
        <v>717</v>
      </c>
      <c r="D70" s="34">
        <v>7</v>
      </c>
      <c r="E70" s="45">
        <v>7</v>
      </c>
      <c r="F70" s="32"/>
      <c r="G70" s="32"/>
      <c r="H70" s="66"/>
      <c r="I70" s="69"/>
      <c r="J70" s="69"/>
      <c r="K70" s="69">
        <v>7</v>
      </c>
      <c r="L70" s="69"/>
    </row>
    <row r="71" spans="1:12" ht="16.5" thickBot="1">
      <c r="A71" s="5">
        <f t="shared" si="1"/>
        <v>67</v>
      </c>
      <c r="B71" s="6" t="s">
        <v>73</v>
      </c>
      <c r="C71" s="7">
        <v>121</v>
      </c>
      <c r="D71" s="34">
        <v>1</v>
      </c>
      <c r="E71" s="45">
        <v>1</v>
      </c>
      <c r="F71" s="32"/>
      <c r="G71" s="32"/>
      <c r="H71" s="66"/>
      <c r="I71" s="69"/>
      <c r="J71" s="69"/>
      <c r="K71" s="69">
        <v>1</v>
      </c>
      <c r="L71" s="69"/>
    </row>
    <row r="72" spans="1:12" ht="16.5" thickBot="1">
      <c r="A72" s="5">
        <f t="shared" si="1"/>
        <v>68</v>
      </c>
      <c r="B72" s="6" t="s">
        <v>74</v>
      </c>
      <c r="C72" s="7">
        <v>122</v>
      </c>
      <c r="D72" s="34">
        <v>1</v>
      </c>
      <c r="E72" s="45"/>
      <c r="F72" s="32"/>
      <c r="G72" s="32">
        <v>1</v>
      </c>
      <c r="H72" s="66"/>
      <c r="I72" s="69"/>
      <c r="J72" s="69"/>
      <c r="K72" s="69">
        <v>1</v>
      </c>
      <c r="L72" s="69"/>
    </row>
    <row r="73" spans="1:12" ht="16.5" thickBot="1">
      <c r="A73" s="5">
        <f t="shared" si="1"/>
        <v>69</v>
      </c>
      <c r="B73" s="6" t="s">
        <v>75</v>
      </c>
      <c r="C73" s="11">
        <v>1324</v>
      </c>
      <c r="D73" s="34">
        <v>13</v>
      </c>
      <c r="E73" s="45">
        <v>13</v>
      </c>
      <c r="F73" s="32"/>
      <c r="G73" s="32"/>
      <c r="H73" s="66"/>
      <c r="I73" s="69"/>
      <c r="J73" s="69"/>
      <c r="K73" s="69">
        <v>13</v>
      </c>
      <c r="L73" s="69"/>
    </row>
    <row r="74" spans="1:12" ht="16.5" thickBot="1">
      <c r="A74" s="5">
        <f t="shared" si="1"/>
        <v>70</v>
      </c>
      <c r="B74" s="6" t="s">
        <v>76</v>
      </c>
      <c r="C74" s="7">
        <v>318</v>
      </c>
      <c r="D74" s="34">
        <v>3</v>
      </c>
      <c r="E74" s="45">
        <v>3</v>
      </c>
      <c r="F74" s="32"/>
      <c r="G74" s="32"/>
      <c r="H74" s="66"/>
      <c r="I74" s="69"/>
      <c r="J74" s="69"/>
      <c r="K74" s="69">
        <v>3</v>
      </c>
      <c r="L74" s="69"/>
    </row>
    <row r="75" spans="1:12" ht="16.5" thickBot="1">
      <c r="A75" s="5">
        <f t="shared" si="1"/>
        <v>71</v>
      </c>
      <c r="B75" s="6" t="s">
        <v>77</v>
      </c>
      <c r="C75" s="7">
        <v>200</v>
      </c>
      <c r="D75" s="34">
        <v>2</v>
      </c>
      <c r="E75" s="45">
        <v>2</v>
      </c>
      <c r="F75" s="32"/>
      <c r="G75" s="32"/>
      <c r="H75" s="66"/>
      <c r="I75" s="69"/>
      <c r="J75" s="69">
        <v>2</v>
      </c>
      <c r="K75" s="69"/>
      <c r="L75" s="69"/>
    </row>
    <row r="76" spans="1:12" ht="16.5" thickBot="1">
      <c r="A76" s="5">
        <f t="shared" si="1"/>
        <v>72</v>
      </c>
      <c r="B76" s="6" t="s">
        <v>78</v>
      </c>
      <c r="C76" s="7">
        <v>574</v>
      </c>
      <c r="D76" s="34">
        <v>6</v>
      </c>
      <c r="E76" s="45">
        <v>6</v>
      </c>
      <c r="F76" s="32"/>
      <c r="G76" s="32"/>
      <c r="H76" s="66"/>
      <c r="I76" s="69">
        <v>6</v>
      </c>
      <c r="J76" s="69"/>
      <c r="K76" s="69"/>
      <c r="L76" s="69"/>
    </row>
    <row r="77" spans="1:12" ht="16.5" thickBot="1">
      <c r="A77" s="5">
        <f t="shared" si="1"/>
        <v>73</v>
      </c>
      <c r="B77" s="6" t="s">
        <v>79</v>
      </c>
      <c r="C77" s="7">
        <v>67</v>
      </c>
      <c r="D77" s="34">
        <v>1</v>
      </c>
      <c r="E77" s="45">
        <v>1</v>
      </c>
      <c r="F77" s="32"/>
      <c r="G77" s="32"/>
      <c r="H77" s="66"/>
      <c r="I77" s="69"/>
      <c r="J77" s="69"/>
      <c r="K77" s="69">
        <v>1</v>
      </c>
      <c r="L77" s="69"/>
    </row>
    <row r="78" spans="1:12" ht="16.5" thickBot="1">
      <c r="A78" s="5">
        <f t="shared" si="1"/>
        <v>74</v>
      </c>
      <c r="B78" s="6" t="s">
        <v>80</v>
      </c>
      <c r="C78" s="7">
        <v>407</v>
      </c>
      <c r="D78" s="34">
        <v>4</v>
      </c>
      <c r="E78" s="45">
        <v>4</v>
      </c>
      <c r="F78" s="32"/>
      <c r="G78" s="32"/>
      <c r="H78" s="66"/>
      <c r="I78" s="69"/>
      <c r="J78" s="69"/>
      <c r="K78" s="69">
        <v>4</v>
      </c>
      <c r="L78" s="69"/>
    </row>
    <row r="79" spans="1:12" ht="16.5" thickBot="1">
      <c r="A79" s="5">
        <f t="shared" si="1"/>
        <v>75</v>
      </c>
      <c r="B79" s="6" t="s">
        <v>81</v>
      </c>
      <c r="C79" s="7">
        <v>365</v>
      </c>
      <c r="D79" s="34">
        <v>4</v>
      </c>
      <c r="E79" s="45"/>
      <c r="F79" s="32">
        <v>4</v>
      </c>
      <c r="G79" s="32"/>
      <c r="H79" s="66"/>
      <c r="I79" s="69"/>
      <c r="J79" s="69"/>
      <c r="K79" s="69">
        <v>4</v>
      </c>
      <c r="L79" s="69"/>
    </row>
    <row r="80" spans="1:12" ht="16.5" thickBot="1">
      <c r="A80" s="5">
        <f t="shared" si="1"/>
        <v>76</v>
      </c>
      <c r="B80" s="6" t="s">
        <v>82</v>
      </c>
      <c r="C80" s="7">
        <v>658</v>
      </c>
      <c r="D80" s="34">
        <v>7</v>
      </c>
      <c r="E80" s="45">
        <v>7</v>
      </c>
      <c r="F80" s="32"/>
      <c r="G80" s="32"/>
      <c r="H80" s="66"/>
      <c r="I80" s="69"/>
      <c r="J80" s="69"/>
      <c r="K80" s="69">
        <v>7</v>
      </c>
      <c r="L80" s="69"/>
    </row>
    <row r="81" spans="1:12" ht="16.5" thickBot="1">
      <c r="A81" s="5">
        <f t="shared" si="1"/>
        <v>77</v>
      </c>
      <c r="B81" s="6" t="s">
        <v>83</v>
      </c>
      <c r="C81" s="7">
        <v>393</v>
      </c>
      <c r="D81" s="34">
        <v>4</v>
      </c>
      <c r="E81" s="45">
        <v>4</v>
      </c>
      <c r="F81" s="32"/>
      <c r="G81" s="32"/>
      <c r="H81" s="66"/>
      <c r="I81" s="69"/>
      <c r="J81" s="69"/>
      <c r="K81" s="69">
        <v>4</v>
      </c>
      <c r="L81" s="69"/>
    </row>
    <row r="82" spans="1:12" ht="16.5" thickBot="1">
      <c r="A82" s="5">
        <f t="shared" si="1"/>
        <v>78</v>
      </c>
      <c r="B82" s="6" t="s">
        <v>84</v>
      </c>
      <c r="C82" s="7">
        <v>372</v>
      </c>
      <c r="D82" s="34">
        <v>4</v>
      </c>
      <c r="E82" s="45">
        <v>4</v>
      </c>
      <c r="F82" s="32"/>
      <c r="G82" s="32"/>
      <c r="H82" s="66"/>
      <c r="I82" s="69"/>
      <c r="J82" s="69"/>
      <c r="K82" s="69">
        <v>4</v>
      </c>
      <c r="L82" s="69"/>
    </row>
    <row r="83" spans="1:12" ht="16.5" thickBot="1">
      <c r="A83" s="5">
        <f t="shared" si="1"/>
        <v>79</v>
      </c>
      <c r="B83" s="6" t="s">
        <v>85</v>
      </c>
      <c r="C83" s="7">
        <v>324</v>
      </c>
      <c r="D83" s="34">
        <v>3</v>
      </c>
      <c r="E83" s="45">
        <v>3</v>
      </c>
      <c r="F83" s="32"/>
      <c r="G83" s="32"/>
      <c r="H83" s="66"/>
      <c r="I83" s="69"/>
      <c r="J83" s="69"/>
      <c r="K83" s="69">
        <v>3</v>
      </c>
      <c r="L83" s="69"/>
    </row>
    <row r="84" spans="1:12" ht="16.5" thickBot="1">
      <c r="A84" s="5">
        <f t="shared" si="1"/>
        <v>80</v>
      </c>
      <c r="B84" s="6" t="s">
        <v>86</v>
      </c>
      <c r="C84" s="7">
        <v>178</v>
      </c>
      <c r="D84" s="34">
        <v>2</v>
      </c>
      <c r="E84" s="45">
        <v>2</v>
      </c>
      <c r="F84" s="32"/>
      <c r="G84" s="32"/>
      <c r="H84" s="66"/>
      <c r="I84" s="69">
        <v>2</v>
      </c>
      <c r="J84" s="69"/>
      <c r="K84" s="69"/>
      <c r="L84" s="69"/>
    </row>
    <row r="85" spans="1:12" ht="16.5" thickBot="1">
      <c r="A85" s="5">
        <f t="shared" si="1"/>
        <v>81</v>
      </c>
      <c r="B85" s="8" t="s">
        <v>87</v>
      </c>
      <c r="C85" s="10">
        <v>1156</v>
      </c>
      <c r="D85" s="35">
        <v>12</v>
      </c>
      <c r="E85" s="45">
        <v>12</v>
      </c>
      <c r="F85" s="32"/>
      <c r="G85" s="32"/>
      <c r="H85" s="66"/>
      <c r="I85" s="69"/>
      <c r="J85" s="69"/>
      <c r="K85" s="69">
        <v>12</v>
      </c>
      <c r="L85" s="69"/>
    </row>
    <row r="86" spans="1:12" ht="16.5" thickBot="1">
      <c r="A86" s="5">
        <f t="shared" si="1"/>
        <v>82</v>
      </c>
      <c r="B86" s="6" t="s">
        <v>88</v>
      </c>
      <c r="C86" s="7">
        <v>481</v>
      </c>
      <c r="D86" s="34">
        <v>5</v>
      </c>
      <c r="E86" s="45">
        <v>5</v>
      </c>
      <c r="F86" s="32"/>
      <c r="G86" s="32"/>
      <c r="H86" s="66"/>
      <c r="I86" s="69"/>
      <c r="J86" s="69"/>
      <c r="K86" s="69">
        <v>5</v>
      </c>
      <c r="L86" s="69"/>
    </row>
    <row r="87" spans="1:12" ht="16.5" thickBot="1">
      <c r="A87" s="5">
        <f t="shared" si="1"/>
        <v>83</v>
      </c>
      <c r="B87" s="6" t="s">
        <v>89</v>
      </c>
      <c r="C87" s="7">
        <v>263</v>
      </c>
      <c r="D87" s="34">
        <v>3</v>
      </c>
      <c r="E87" s="45">
        <v>3</v>
      </c>
      <c r="F87" s="32"/>
      <c r="G87" s="32"/>
      <c r="H87" s="66"/>
      <c r="I87" s="69"/>
      <c r="J87" s="69"/>
      <c r="K87" s="69">
        <v>3</v>
      </c>
      <c r="L87" s="69"/>
    </row>
    <row r="88" spans="1:12" ht="16.5" thickBot="1">
      <c r="A88" s="5">
        <f t="shared" si="1"/>
        <v>84</v>
      </c>
      <c r="B88" s="6" t="s">
        <v>90</v>
      </c>
      <c r="C88" s="7">
        <v>354</v>
      </c>
      <c r="D88" s="34">
        <v>4</v>
      </c>
      <c r="E88" s="45">
        <v>4</v>
      </c>
      <c r="F88" s="32"/>
      <c r="G88" s="32"/>
      <c r="H88" s="66"/>
      <c r="I88" s="69"/>
      <c r="J88" s="69"/>
      <c r="K88" s="69">
        <v>4</v>
      </c>
      <c r="L88" s="69"/>
    </row>
    <row r="89" spans="1:12" ht="16.5" thickBot="1">
      <c r="A89" s="5">
        <f t="shared" si="1"/>
        <v>85</v>
      </c>
      <c r="B89" s="6" t="s">
        <v>91</v>
      </c>
      <c r="C89" s="7">
        <v>224</v>
      </c>
      <c r="D89" s="34">
        <v>2</v>
      </c>
      <c r="E89" s="45"/>
      <c r="F89" s="32">
        <v>2</v>
      </c>
      <c r="G89" s="32"/>
      <c r="H89" s="66"/>
      <c r="I89" s="69"/>
      <c r="J89" s="69"/>
      <c r="K89" s="69">
        <v>2</v>
      </c>
      <c r="L89" s="69"/>
    </row>
    <row r="90" spans="1:12" ht="16.5" thickBot="1">
      <c r="A90" s="5">
        <f t="shared" si="1"/>
        <v>86</v>
      </c>
      <c r="B90" s="6" t="s">
        <v>92</v>
      </c>
      <c r="C90" s="7">
        <v>800</v>
      </c>
      <c r="D90" s="34">
        <v>8</v>
      </c>
      <c r="E90" s="45">
        <v>8</v>
      </c>
      <c r="F90" s="32"/>
      <c r="G90" s="32"/>
      <c r="H90" s="66"/>
      <c r="I90" s="69">
        <v>8</v>
      </c>
      <c r="J90" s="69"/>
      <c r="K90" s="69"/>
      <c r="L90" s="69"/>
    </row>
    <row r="91" spans="1:12" ht="16.5" thickBot="1">
      <c r="A91" s="5">
        <f t="shared" si="1"/>
        <v>87</v>
      </c>
      <c r="B91" s="6" t="s">
        <v>93</v>
      </c>
      <c r="C91" s="7">
        <v>519</v>
      </c>
      <c r="D91" s="34">
        <v>5</v>
      </c>
      <c r="E91" s="45">
        <v>5</v>
      </c>
      <c r="F91" s="32"/>
      <c r="G91" s="32"/>
      <c r="H91" s="66"/>
      <c r="I91" s="69"/>
      <c r="J91" s="69"/>
      <c r="K91" s="69">
        <v>5</v>
      </c>
      <c r="L91" s="69"/>
    </row>
    <row r="92" spans="1:12" ht="16.5" thickBot="1">
      <c r="A92" s="5">
        <f t="shared" si="1"/>
        <v>88</v>
      </c>
      <c r="B92" s="6" t="s">
        <v>94</v>
      </c>
      <c r="C92" s="7">
        <v>471</v>
      </c>
      <c r="D92" s="34">
        <v>5</v>
      </c>
      <c r="E92" s="39">
        <v>5</v>
      </c>
      <c r="F92" s="32"/>
      <c r="G92" s="32"/>
      <c r="H92" s="66"/>
      <c r="I92" s="69"/>
      <c r="J92" s="69"/>
      <c r="K92" s="69">
        <v>5</v>
      </c>
      <c r="L92" s="69"/>
    </row>
    <row r="93" spans="1:12" ht="15.75">
      <c r="A93" s="13" t="s">
        <v>102</v>
      </c>
      <c r="B93" s="14"/>
      <c r="C93" s="13"/>
      <c r="D93" s="37"/>
      <c r="E93" s="40" t="s">
        <v>5</v>
      </c>
      <c r="F93" s="15" t="s">
        <v>95</v>
      </c>
      <c r="G93" s="16" t="s">
        <v>96</v>
      </c>
      <c r="H93" s="67" t="s">
        <v>7</v>
      </c>
      <c r="I93" s="40" t="s">
        <v>5</v>
      </c>
      <c r="J93" s="15" t="s">
        <v>95</v>
      </c>
      <c r="K93" s="16" t="s">
        <v>96</v>
      </c>
      <c r="L93" s="67" t="s">
        <v>7</v>
      </c>
    </row>
    <row r="94" spans="1:30" ht="18.75">
      <c r="A94" s="13"/>
      <c r="B94" s="17" t="s">
        <v>97</v>
      </c>
      <c r="C94" s="15">
        <f>SUM(C5:C93)</f>
        <v>41598</v>
      </c>
      <c r="D94" s="38">
        <f>SUM(D5:D93)</f>
        <v>424</v>
      </c>
      <c r="E94" s="41">
        <f>SUM(E5:E92)</f>
        <v>382</v>
      </c>
      <c r="F94" s="18">
        <f>SUM(F5:F92)</f>
        <v>16</v>
      </c>
      <c r="G94" s="18">
        <f>SUM(G5:G92)</f>
        <v>17</v>
      </c>
      <c r="H94" s="56">
        <f>E94+F94+G94</f>
        <v>415</v>
      </c>
      <c r="I94" s="41">
        <f>SUM(I5:I92)</f>
        <v>96</v>
      </c>
      <c r="J94" s="18">
        <f>SUM(J5:J92)</f>
        <v>32</v>
      </c>
      <c r="K94" s="18">
        <f>SUM(K5:K92)</f>
        <v>282</v>
      </c>
      <c r="L94" s="56">
        <f>I94+J94+K94</f>
        <v>410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ht="18.75" customHeight="1" thickBot="1">
      <c r="A95" s="20"/>
      <c r="B95" s="17" t="s">
        <v>2</v>
      </c>
      <c r="C95" s="21"/>
      <c r="D95" s="47">
        <f>COUNT(D5:D93)</f>
        <v>88</v>
      </c>
      <c r="E95" s="42">
        <f>COUNT(E5:E92)</f>
        <v>78</v>
      </c>
      <c r="F95" s="43">
        <f>COUNT(F5:F92)</f>
        <v>4</v>
      </c>
      <c r="G95" s="43">
        <f>COUNT(G5:G92)</f>
        <v>3</v>
      </c>
      <c r="H95" s="68">
        <f>E95+F95+G95</f>
        <v>85</v>
      </c>
      <c r="I95" s="42">
        <f>COUNT(I5:I92)</f>
        <v>18</v>
      </c>
      <c r="J95" s="43">
        <f>COUNT(J5:J92)</f>
        <v>9</v>
      </c>
      <c r="K95" s="43">
        <f>COUNT(K5:K92)</f>
        <v>57</v>
      </c>
      <c r="L95" s="68">
        <f>I95+J95+K95</f>
        <v>84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11" ht="18" customHeight="1">
      <c r="A96" s="20"/>
      <c r="B96" s="20"/>
      <c r="C96" s="22"/>
      <c r="D96" s="48" t="s">
        <v>98</v>
      </c>
      <c r="E96" s="51">
        <f>E94/H94</f>
        <v>0.9204819277108434</v>
      </c>
      <c r="F96" s="51"/>
      <c r="G96" s="51"/>
      <c r="H96" s="50" t="s">
        <v>98</v>
      </c>
      <c r="I96" s="51">
        <f>I94/L94</f>
        <v>0.23414634146341465</v>
      </c>
      <c r="J96" s="51"/>
      <c r="K96" s="51"/>
    </row>
    <row r="97" spans="1:11" ht="13.5" thickBot="1">
      <c r="A97" s="20"/>
      <c r="B97" s="20"/>
      <c r="C97" s="22"/>
      <c r="D97" s="49" t="s">
        <v>2</v>
      </c>
      <c r="E97" s="52">
        <f>E95/H95</f>
        <v>0.9176470588235294</v>
      </c>
      <c r="F97" s="52"/>
      <c r="G97" s="52"/>
      <c r="H97" s="53" t="s">
        <v>2</v>
      </c>
      <c r="I97" s="52">
        <f>I95/L95</f>
        <v>0.21428571428571427</v>
      </c>
      <c r="J97" s="52"/>
      <c r="K97" s="52"/>
    </row>
    <row r="98" spans="1:7" ht="21" thickBot="1">
      <c r="A98" s="23"/>
      <c r="B98" s="4"/>
      <c r="E98" s="54"/>
      <c r="F98" s="55"/>
      <c r="G98" s="4"/>
    </row>
    <row r="99" spans="1:8" ht="15" customHeight="1">
      <c r="A99" s="84" t="s">
        <v>99</v>
      </c>
      <c r="B99" s="85"/>
      <c r="C99" s="85"/>
      <c r="D99" s="85"/>
      <c r="E99" s="86"/>
      <c r="F99" s="86"/>
      <c r="G99" s="86"/>
      <c r="H99" s="86"/>
    </row>
    <row r="100" spans="1:8" ht="16.5" customHeight="1" thickBot="1">
      <c r="A100" s="87"/>
      <c r="B100" s="88"/>
      <c r="C100" s="88"/>
      <c r="D100" s="88"/>
      <c r="E100" s="89"/>
      <c r="F100" s="89"/>
      <c r="G100" s="89"/>
      <c r="H100" s="89"/>
    </row>
    <row r="101" spans="1:7" ht="12.75">
      <c r="A101" s="23"/>
      <c r="B101" s="23"/>
      <c r="C101" s="24"/>
      <c r="D101" s="27"/>
      <c r="E101" s="4"/>
      <c r="F101" s="4"/>
      <c r="G101" s="4"/>
    </row>
    <row r="102" spans="1:7" ht="12.75">
      <c r="A102" s="23"/>
      <c r="B102" s="28"/>
      <c r="C102" s="24"/>
      <c r="D102" s="27"/>
      <c r="E102" s="4"/>
      <c r="F102" s="4"/>
      <c r="G102" s="4"/>
    </row>
    <row r="103" spans="1:7" ht="15.75">
      <c r="A103" s="23"/>
      <c r="B103" s="26"/>
      <c r="C103" s="24"/>
      <c r="D103" s="27"/>
      <c r="E103" s="4"/>
      <c r="F103" s="4"/>
      <c r="G103" s="4"/>
    </row>
    <row r="104" spans="1:7" ht="12.75">
      <c r="A104" s="23"/>
      <c r="B104" s="28"/>
      <c r="C104" s="24"/>
      <c r="D104" s="27"/>
      <c r="E104" s="4"/>
      <c r="F104" s="4"/>
      <c r="G104" s="4"/>
    </row>
    <row r="105" spans="1:7" ht="12.75">
      <c r="A105" s="23"/>
      <c r="B105" s="23"/>
      <c r="C105" s="24"/>
      <c r="D105" s="27"/>
      <c r="E105" s="4"/>
      <c r="F105" s="4"/>
      <c r="G105" s="4"/>
    </row>
    <row r="106" spans="1:7" ht="12.75">
      <c r="A106" s="23"/>
      <c r="B106" s="23"/>
      <c r="C106" s="24"/>
      <c r="D106" s="27"/>
      <c r="E106" s="4"/>
      <c r="F106" s="4"/>
      <c r="G106" s="4"/>
    </row>
    <row r="107" spans="1:7" ht="12.75">
      <c r="A107" s="23"/>
      <c r="B107" s="23"/>
      <c r="C107" s="24"/>
      <c r="D107" s="27"/>
      <c r="E107" s="4"/>
      <c r="F107" s="4"/>
      <c r="G107" s="4"/>
    </row>
    <row r="108" spans="1:7" ht="12.75">
      <c r="A108" s="23"/>
      <c r="B108" s="23"/>
      <c r="C108" s="24"/>
      <c r="D108" s="27"/>
      <c r="E108" s="4"/>
      <c r="F108" s="4"/>
      <c r="G108" s="4"/>
    </row>
    <row r="109" spans="1:7" ht="12.75">
      <c r="A109" s="23"/>
      <c r="B109" s="23"/>
      <c r="C109" s="24"/>
      <c r="D109" s="27"/>
      <c r="E109" s="4"/>
      <c r="F109" s="4"/>
      <c r="G109" s="4"/>
    </row>
    <row r="110" spans="1:7" ht="12.75">
      <c r="A110" s="23"/>
      <c r="B110" s="23"/>
      <c r="C110" s="24"/>
      <c r="D110" s="27"/>
      <c r="E110" s="4"/>
      <c r="F110" s="4"/>
      <c r="G110" s="4"/>
    </row>
    <row r="111" spans="1:7" ht="12.75">
      <c r="A111" s="23"/>
      <c r="B111" s="23"/>
      <c r="C111" s="24"/>
      <c r="D111" s="27"/>
      <c r="E111" s="4"/>
      <c r="F111" s="4"/>
      <c r="G111" s="4"/>
    </row>
    <row r="112" spans="1:7" ht="12.75">
      <c r="A112" s="23"/>
      <c r="B112" s="23"/>
      <c r="C112" s="24"/>
      <c r="D112" s="27"/>
      <c r="E112" s="4"/>
      <c r="F112" s="4"/>
      <c r="G112" s="4"/>
    </row>
    <row r="113" spans="1:7" ht="12.75">
      <c r="A113" s="23"/>
      <c r="B113" s="23"/>
      <c r="C113" s="24"/>
      <c r="D113" s="27"/>
      <c r="E113" s="4"/>
      <c r="F113" s="4"/>
      <c r="G113" s="4"/>
    </row>
    <row r="114" spans="1:7" ht="12.75">
      <c r="A114" s="23"/>
      <c r="B114" s="23"/>
      <c r="C114" s="24"/>
      <c r="D114" s="27"/>
      <c r="E114" s="4"/>
      <c r="F114" s="4"/>
      <c r="G114" s="4"/>
    </row>
    <row r="115" spans="1:7" ht="12.75">
      <c r="A115" s="23"/>
      <c r="B115" s="23"/>
      <c r="C115" s="24"/>
      <c r="D115" s="27"/>
      <c r="E115" s="4"/>
      <c r="F115" s="4"/>
      <c r="G115" s="4"/>
    </row>
    <row r="116" spans="1:7" ht="12.75">
      <c r="A116" s="23"/>
      <c r="B116" s="23"/>
      <c r="C116" s="24"/>
      <c r="D116" s="27"/>
      <c r="E116" s="4"/>
      <c r="F116" s="4"/>
      <c r="G116" s="4"/>
    </row>
    <row r="117" spans="1:7" ht="12.75">
      <c r="A117" s="23"/>
      <c r="B117" s="23"/>
      <c r="C117" s="24"/>
      <c r="D117" s="27"/>
      <c r="E117" s="4"/>
      <c r="F117" s="4"/>
      <c r="G117" s="4"/>
    </row>
    <row r="118" spans="1:7" ht="12.75">
      <c r="A118" s="23"/>
      <c r="B118" s="23"/>
      <c r="C118" s="24"/>
      <c r="D118" s="27"/>
      <c r="E118" s="4"/>
      <c r="F118" s="4"/>
      <c r="G118" s="4"/>
    </row>
    <row r="119" spans="1:7" ht="12.75">
      <c r="A119" s="23"/>
      <c r="B119" s="23"/>
      <c r="C119" s="24"/>
      <c r="D119" s="27"/>
      <c r="E119" s="4"/>
      <c r="F119" s="4"/>
      <c r="G119" s="4"/>
    </row>
    <row r="120" spans="1:7" ht="12.75">
      <c r="A120" s="23"/>
      <c r="B120" s="23"/>
      <c r="C120" s="24"/>
      <c r="D120" s="27"/>
      <c r="E120" s="4"/>
      <c r="F120" s="4"/>
      <c r="G120" s="4"/>
    </row>
    <row r="121" spans="1:7" ht="12.75">
      <c r="A121" s="23"/>
      <c r="B121" s="23"/>
      <c r="C121" s="24"/>
      <c r="D121" s="27"/>
      <c r="E121" s="4"/>
      <c r="F121" s="4"/>
      <c r="G121" s="4"/>
    </row>
    <row r="122" spans="1:7" ht="12.75">
      <c r="A122" s="23"/>
      <c r="B122" s="23"/>
      <c r="C122" s="29"/>
      <c r="D122" s="30"/>
      <c r="E122" s="4"/>
      <c r="F122" s="4"/>
      <c r="G122" s="4"/>
    </row>
    <row r="123" spans="1:7" ht="12.75">
      <c r="A123" s="23"/>
      <c r="B123" s="23"/>
      <c r="C123" s="29"/>
      <c r="D123" s="30"/>
      <c r="E123" s="4"/>
      <c r="F123" s="4"/>
      <c r="G123" s="4"/>
    </row>
    <row r="124" spans="1:7" ht="12.75">
      <c r="A124" s="23"/>
      <c r="B124" s="23"/>
      <c r="C124" s="29"/>
      <c r="D124" s="30"/>
      <c r="E124" s="4"/>
      <c r="F124" s="4"/>
      <c r="G124" s="4"/>
    </row>
    <row r="125" spans="1:7" ht="12.75">
      <c r="A125" s="23"/>
      <c r="B125" s="23"/>
      <c r="C125" s="29"/>
      <c r="D125" s="30"/>
      <c r="E125" s="4"/>
      <c r="F125" s="4"/>
      <c r="G125" s="4"/>
    </row>
    <row r="126" spans="1:7" ht="12.75">
      <c r="A126" s="23"/>
      <c r="B126" s="23"/>
      <c r="C126" s="29"/>
      <c r="D126" s="30"/>
      <c r="E126" s="4"/>
      <c r="F126" s="4"/>
      <c r="G126" s="4"/>
    </row>
    <row r="127" spans="1:7" ht="12.75">
      <c r="A127" s="23"/>
      <c r="B127" s="23"/>
      <c r="C127" s="29"/>
      <c r="D127" s="30"/>
      <c r="E127" s="4"/>
      <c r="F127" s="4"/>
      <c r="G127" s="4"/>
    </row>
    <row r="128" spans="1:7" ht="12.75">
      <c r="A128" s="23"/>
      <c r="B128" s="23"/>
      <c r="C128" s="29"/>
      <c r="D128" s="30"/>
      <c r="E128" s="4"/>
      <c r="F128" s="4"/>
      <c r="G128" s="4"/>
    </row>
    <row r="129" spans="1:7" ht="12.75">
      <c r="A129" s="23"/>
      <c r="B129" s="23"/>
      <c r="C129" s="29"/>
      <c r="D129" s="30"/>
      <c r="E129" s="4"/>
      <c r="F129" s="4"/>
      <c r="G129" s="4"/>
    </row>
    <row r="130" spans="1:7" ht="12.75">
      <c r="A130" s="23"/>
      <c r="B130" s="23"/>
      <c r="C130" s="29"/>
      <c r="D130" s="30"/>
      <c r="E130" s="4"/>
      <c r="F130" s="4"/>
      <c r="G130" s="4"/>
    </row>
    <row r="131" spans="1:7" ht="12.75">
      <c r="A131" s="23"/>
      <c r="B131" s="23"/>
      <c r="C131" s="29"/>
      <c r="D131" s="30"/>
      <c r="E131" s="4"/>
      <c r="F131" s="4"/>
      <c r="G131" s="4"/>
    </row>
    <row r="132" spans="1:7" ht="12.75">
      <c r="A132" s="23"/>
      <c r="B132" s="23"/>
      <c r="C132" s="29"/>
      <c r="D132" s="30"/>
      <c r="E132" s="4"/>
      <c r="F132" s="4"/>
      <c r="G132" s="4"/>
    </row>
    <row r="133" spans="1:7" ht="12.75">
      <c r="A133" s="23"/>
      <c r="B133" s="23"/>
      <c r="C133" s="29"/>
      <c r="D133" s="30"/>
      <c r="E133" s="4"/>
      <c r="F133" s="4"/>
      <c r="G133" s="4"/>
    </row>
    <row r="134" spans="1:7" ht="12.75">
      <c r="A134" s="23"/>
      <c r="B134" s="23"/>
      <c r="C134" s="29"/>
      <c r="D134" s="30"/>
      <c r="E134" s="4"/>
      <c r="F134" s="4"/>
      <c r="G134" s="4"/>
    </row>
    <row r="135" spans="1:7" ht="12.75">
      <c r="A135" s="23"/>
      <c r="B135" s="23"/>
      <c r="C135" s="29"/>
      <c r="D135" s="30"/>
      <c r="E135" s="4"/>
      <c r="F135" s="4"/>
      <c r="G135" s="4"/>
    </row>
    <row r="136" spans="1:7" ht="12.75">
      <c r="A136" s="23"/>
      <c r="B136" s="23"/>
      <c r="C136" s="29"/>
      <c r="D136" s="30"/>
      <c r="E136" s="4"/>
      <c r="F136" s="4"/>
      <c r="G136" s="4"/>
    </row>
    <row r="137" spans="1:7" ht="12.75">
      <c r="A137" s="23"/>
      <c r="B137" s="23"/>
      <c r="C137" s="29"/>
      <c r="D137" s="30"/>
      <c r="E137" s="4"/>
      <c r="F137" s="4"/>
      <c r="G137" s="4"/>
    </row>
    <row r="138" spans="1:7" ht="12.75">
      <c r="A138" s="23"/>
      <c r="B138" s="23"/>
      <c r="C138" s="29"/>
      <c r="D138" s="30"/>
      <c r="E138" s="4"/>
      <c r="F138" s="4"/>
      <c r="G138" s="4"/>
    </row>
    <row r="139" spans="1:7" ht="12.75">
      <c r="A139" s="23"/>
      <c r="B139" s="23"/>
      <c r="C139" s="29"/>
      <c r="D139" s="30"/>
      <c r="E139" s="4"/>
      <c r="F139" s="4"/>
      <c r="G139" s="4"/>
    </row>
    <row r="140" spans="1:7" ht="12.75">
      <c r="A140" s="23"/>
      <c r="B140" s="23"/>
      <c r="C140" s="29"/>
      <c r="D140" s="30"/>
      <c r="E140" s="4"/>
      <c r="F140" s="4"/>
      <c r="G140" s="4"/>
    </row>
    <row r="141" spans="1:7" ht="12.75">
      <c r="A141" s="23"/>
      <c r="B141" s="23"/>
      <c r="C141" s="29"/>
      <c r="D141" s="30"/>
      <c r="E141" s="4"/>
      <c r="F141" s="4"/>
      <c r="G141" s="4"/>
    </row>
    <row r="142" spans="1:7" ht="12.75">
      <c r="A142" s="23"/>
      <c r="B142" s="23"/>
      <c r="C142" s="29"/>
      <c r="D142" s="30"/>
      <c r="E142" s="4"/>
      <c r="F142" s="4"/>
      <c r="G142" s="4"/>
    </row>
    <row r="143" spans="1:7" ht="12.75">
      <c r="A143" s="23"/>
      <c r="B143" s="23"/>
      <c r="C143" s="29"/>
      <c r="D143" s="30"/>
      <c r="E143" s="4"/>
      <c r="F143" s="4"/>
      <c r="G143" s="4"/>
    </row>
    <row r="144" spans="1:7" ht="12.75">
      <c r="A144" s="23"/>
      <c r="B144" s="23"/>
      <c r="C144" s="29"/>
      <c r="D144" s="30"/>
      <c r="E144" s="4"/>
      <c r="F144" s="4"/>
      <c r="G144" s="4"/>
    </row>
    <row r="145" spans="1:7" ht="12.75">
      <c r="A145" s="23"/>
      <c r="B145" s="23"/>
      <c r="C145" s="29"/>
      <c r="D145" s="30"/>
      <c r="E145" s="4"/>
      <c r="F145" s="4"/>
      <c r="G145" s="4"/>
    </row>
    <row r="146" spans="1:7" ht="12.75">
      <c r="A146" s="23"/>
      <c r="B146" s="23"/>
      <c r="C146" s="29"/>
      <c r="D146" s="30"/>
      <c r="E146" s="4"/>
      <c r="F146" s="4"/>
      <c r="G146" s="4"/>
    </row>
    <row r="147" spans="1:7" ht="12.75">
      <c r="A147" s="23"/>
      <c r="B147" s="23"/>
      <c r="C147" s="29"/>
      <c r="D147" s="30"/>
      <c r="E147" s="4"/>
      <c r="F147" s="4"/>
      <c r="G147" s="4"/>
    </row>
    <row r="148" spans="1:7" ht="12.75">
      <c r="A148" s="23"/>
      <c r="B148" s="23"/>
      <c r="C148" s="29"/>
      <c r="D148" s="30"/>
      <c r="E148" s="4"/>
      <c r="F148" s="4"/>
      <c r="G148" s="4"/>
    </row>
    <row r="149" spans="1:7" ht="12.75">
      <c r="A149" s="23"/>
      <c r="B149" s="23"/>
      <c r="C149" s="29"/>
      <c r="D149" s="30"/>
      <c r="E149" s="4"/>
      <c r="F149" s="4"/>
      <c r="G149" s="4"/>
    </row>
    <row r="150" spans="1:7" ht="12.75">
      <c r="A150" s="23"/>
      <c r="B150" s="23"/>
      <c r="C150" s="29"/>
      <c r="D150" s="30"/>
      <c r="E150" s="4"/>
      <c r="F150" s="4"/>
      <c r="G150" s="4"/>
    </row>
    <row r="151" spans="1:7" ht="12.75">
      <c r="A151" s="23"/>
      <c r="B151" s="23"/>
      <c r="C151" s="29"/>
      <c r="D151" s="30"/>
      <c r="E151" s="4"/>
      <c r="F151" s="4"/>
      <c r="G151" s="4"/>
    </row>
    <row r="152" spans="1:7" ht="12.75">
      <c r="A152" s="23"/>
      <c r="B152" s="23"/>
      <c r="C152" s="29"/>
      <c r="D152" s="30"/>
      <c r="E152" s="4"/>
      <c r="F152" s="4"/>
      <c r="G152" s="4"/>
    </row>
    <row r="153" spans="1:7" ht="12.75">
      <c r="A153" s="23"/>
      <c r="B153" s="23"/>
      <c r="C153" s="29"/>
      <c r="D153" s="30"/>
      <c r="E153" s="4"/>
      <c r="F153" s="4"/>
      <c r="G153" s="4"/>
    </row>
    <row r="154" spans="1:7" ht="12.75">
      <c r="A154" s="23"/>
      <c r="B154" s="23"/>
      <c r="C154" s="29"/>
      <c r="D154" s="30"/>
      <c r="E154" s="4"/>
      <c r="F154" s="4"/>
      <c r="G154" s="4"/>
    </row>
    <row r="155" spans="1:7" ht="12.75">
      <c r="A155" s="23"/>
      <c r="B155" s="23"/>
      <c r="C155" s="29"/>
      <c r="D155" s="30"/>
      <c r="E155" s="4"/>
      <c r="F155" s="4"/>
      <c r="G155" s="4"/>
    </row>
    <row r="156" spans="1:7" ht="12.75">
      <c r="A156" s="23"/>
      <c r="B156" s="23"/>
      <c r="C156" s="29"/>
      <c r="D156" s="30"/>
      <c r="E156" s="4"/>
      <c r="F156" s="4"/>
      <c r="G156" s="4"/>
    </row>
    <row r="157" spans="1:7" ht="12.75">
      <c r="A157" s="23"/>
      <c r="B157" s="23"/>
      <c r="C157" s="29"/>
      <c r="D157" s="30"/>
      <c r="E157" s="4"/>
      <c r="F157" s="4"/>
      <c r="G157" s="4"/>
    </row>
    <row r="158" spans="1:7" ht="12.75">
      <c r="A158" s="23"/>
      <c r="B158" s="23"/>
      <c r="C158" s="29"/>
      <c r="D158" s="30"/>
      <c r="E158" s="4"/>
      <c r="F158" s="4"/>
      <c r="G158" s="4"/>
    </row>
    <row r="159" spans="1:7" ht="12.75">
      <c r="A159" s="23"/>
      <c r="B159" s="23"/>
      <c r="C159" s="29"/>
      <c r="D159" s="30"/>
      <c r="E159" s="4"/>
      <c r="F159" s="4"/>
      <c r="G159" s="4"/>
    </row>
    <row r="160" spans="1:7" ht="12.75">
      <c r="A160" s="23"/>
      <c r="B160" s="23"/>
      <c r="C160" s="29"/>
      <c r="D160" s="30"/>
      <c r="E160" s="4"/>
      <c r="F160" s="4"/>
      <c r="G160" s="4"/>
    </row>
    <row r="161" spans="1:7" ht="12.75">
      <c r="A161" s="23"/>
      <c r="B161" s="23"/>
      <c r="C161" s="29"/>
      <c r="D161" s="30"/>
      <c r="E161" s="4"/>
      <c r="F161" s="4"/>
      <c r="G161" s="4"/>
    </row>
    <row r="162" spans="1:7" ht="12.75">
      <c r="A162" s="23"/>
      <c r="B162" s="23"/>
      <c r="C162" s="29"/>
      <c r="D162" s="30"/>
      <c r="E162" s="4"/>
      <c r="F162" s="4"/>
      <c r="G162" s="4"/>
    </row>
    <row r="163" spans="1:7" ht="12.75">
      <c r="A163" s="23"/>
      <c r="B163" s="23"/>
      <c r="C163" s="29"/>
      <c r="D163" s="30"/>
      <c r="E163" s="4"/>
      <c r="F163" s="4"/>
      <c r="G163" s="4"/>
    </row>
    <row r="164" spans="1:7" ht="12.75">
      <c r="A164" s="23"/>
      <c r="B164" s="23"/>
      <c r="C164" s="29"/>
      <c r="D164" s="30"/>
      <c r="E164" s="4"/>
      <c r="F164" s="4"/>
      <c r="G164" s="4"/>
    </row>
    <row r="165" spans="1:7" ht="12.75">
      <c r="A165" s="23"/>
      <c r="B165" s="23"/>
      <c r="C165" s="29"/>
      <c r="D165" s="30"/>
      <c r="E165" s="4"/>
      <c r="F165" s="4"/>
      <c r="G165" s="4"/>
    </row>
    <row r="166" spans="1:7" ht="12.75">
      <c r="A166" s="23"/>
      <c r="B166" s="23"/>
      <c r="C166" s="29"/>
      <c r="D166" s="30"/>
      <c r="E166" s="4"/>
      <c r="F166" s="4"/>
      <c r="G166" s="4"/>
    </row>
    <row r="167" spans="1:7" ht="12.75">
      <c r="A167" s="23"/>
      <c r="B167" s="23"/>
      <c r="C167" s="29"/>
      <c r="D167" s="30"/>
      <c r="E167" s="4"/>
      <c r="F167" s="4"/>
      <c r="G167" s="4"/>
    </row>
    <row r="168" spans="1:7" ht="12.75">
      <c r="A168" s="23"/>
      <c r="B168" s="23"/>
      <c r="C168" s="29"/>
      <c r="D168" s="30"/>
      <c r="E168" s="4"/>
      <c r="F168" s="4"/>
      <c r="G168" s="4"/>
    </row>
    <row r="169" spans="1:7" ht="12.75">
      <c r="A169" s="23"/>
      <c r="B169" s="23"/>
      <c r="C169" s="29"/>
      <c r="D169" s="30"/>
      <c r="E169" s="4"/>
      <c r="F169" s="4"/>
      <c r="G169" s="4"/>
    </row>
    <row r="170" spans="1:7" ht="12.75">
      <c r="A170" s="23"/>
      <c r="B170" s="23"/>
      <c r="C170" s="29"/>
      <c r="D170" s="30"/>
      <c r="E170" s="4"/>
      <c r="F170" s="4"/>
      <c r="G170" s="4"/>
    </row>
    <row r="171" spans="1:7" ht="12.75">
      <c r="A171" s="23"/>
      <c r="B171" s="23"/>
      <c r="C171" s="29"/>
      <c r="D171" s="30"/>
      <c r="E171" s="4"/>
      <c r="F171" s="4"/>
      <c r="G171" s="4"/>
    </row>
    <row r="172" spans="1:7" ht="12.75">
      <c r="A172" s="23"/>
      <c r="B172" s="23"/>
      <c r="C172" s="29"/>
      <c r="D172" s="30"/>
      <c r="E172" s="4"/>
      <c r="F172" s="4"/>
      <c r="G172" s="4"/>
    </row>
    <row r="173" spans="1:7" ht="12.75">
      <c r="A173" s="23"/>
      <c r="B173" s="23"/>
      <c r="C173" s="29"/>
      <c r="D173" s="30"/>
      <c r="E173" s="4"/>
      <c r="F173" s="4"/>
      <c r="G173" s="4"/>
    </row>
    <row r="174" spans="1:7" ht="12.75">
      <c r="A174" s="23"/>
      <c r="B174" s="23"/>
      <c r="C174" s="29"/>
      <c r="D174" s="30"/>
      <c r="E174" s="4"/>
      <c r="F174" s="4"/>
      <c r="G174" s="4"/>
    </row>
    <row r="175" spans="1:7" ht="12.75">
      <c r="A175" s="23"/>
      <c r="B175" s="23"/>
      <c r="C175" s="29"/>
      <c r="D175" s="30"/>
      <c r="E175" s="4"/>
      <c r="F175" s="4"/>
      <c r="G175" s="4"/>
    </row>
    <row r="176" spans="1:7" ht="12.75">
      <c r="A176" s="23"/>
      <c r="B176" s="23"/>
      <c r="C176" s="29"/>
      <c r="D176" s="30"/>
      <c r="E176" s="4"/>
      <c r="F176" s="4"/>
      <c r="G176" s="4"/>
    </row>
    <row r="177" spans="1:7" ht="12.75">
      <c r="A177" s="23"/>
      <c r="B177" s="23"/>
      <c r="C177" s="29"/>
      <c r="D177" s="30"/>
      <c r="E177" s="4"/>
      <c r="F177" s="4"/>
      <c r="G177" s="4"/>
    </row>
    <row r="178" spans="3:7" ht="12.75">
      <c r="C178" s="25"/>
      <c r="D178" s="30"/>
      <c r="E178" s="4"/>
      <c r="F178" s="4"/>
      <c r="G178" s="4"/>
    </row>
    <row r="179" spans="3:7" ht="12.75">
      <c r="C179" s="25"/>
      <c r="D179" s="30"/>
      <c r="E179" s="4"/>
      <c r="F179" s="4"/>
      <c r="G179" s="4"/>
    </row>
    <row r="180" spans="3:7" ht="12.75">
      <c r="C180" s="25"/>
      <c r="D180" s="30"/>
      <c r="E180" s="4"/>
      <c r="F180" s="4"/>
      <c r="G180" s="4"/>
    </row>
    <row r="181" spans="3:7" ht="12.75">
      <c r="C181" s="25"/>
      <c r="D181" s="30"/>
      <c r="E181" s="4"/>
      <c r="F181" s="4"/>
      <c r="G181" s="4"/>
    </row>
    <row r="182" spans="3:7" ht="12.75">
      <c r="C182" s="25"/>
      <c r="D182" s="30"/>
      <c r="E182" s="4"/>
      <c r="F182" s="4"/>
      <c r="G182" s="4"/>
    </row>
    <row r="183" spans="3:7" ht="12.75">
      <c r="C183" s="25"/>
      <c r="D183" s="30"/>
      <c r="E183" s="4"/>
      <c r="F183" s="4"/>
      <c r="G183" s="4"/>
    </row>
    <row r="184" spans="3:7" ht="12.75">
      <c r="C184" s="25"/>
      <c r="D184" s="30"/>
      <c r="E184" s="4"/>
      <c r="F184" s="4"/>
      <c r="G184" s="4"/>
    </row>
    <row r="185" spans="3:7" ht="12.75">
      <c r="C185" s="25"/>
      <c r="D185" s="30"/>
      <c r="E185" s="4"/>
      <c r="F185" s="4"/>
      <c r="G185" s="4"/>
    </row>
    <row r="186" spans="3:7" ht="12.75">
      <c r="C186" s="25"/>
      <c r="D186" s="30"/>
      <c r="E186" s="4"/>
      <c r="F186" s="4"/>
      <c r="G186" s="4"/>
    </row>
    <row r="187" spans="3:7" ht="12.75">
      <c r="C187" s="25"/>
      <c r="D187" s="30"/>
      <c r="E187" s="4"/>
      <c r="F187" s="4"/>
      <c r="G187" s="4"/>
    </row>
    <row r="188" spans="3:7" ht="12.75">
      <c r="C188" s="25"/>
      <c r="D188" s="30"/>
      <c r="E188" s="4"/>
      <c r="F188" s="4"/>
      <c r="G188" s="4"/>
    </row>
    <row r="189" spans="3:7" ht="12.75">
      <c r="C189" s="25"/>
      <c r="D189" s="30"/>
      <c r="E189" s="4"/>
      <c r="F189" s="4"/>
      <c r="G189" s="4"/>
    </row>
    <row r="190" spans="3:7" ht="12.75">
      <c r="C190" s="25"/>
      <c r="D190" s="30"/>
      <c r="E190" s="4"/>
      <c r="F190" s="4"/>
      <c r="G190" s="4"/>
    </row>
    <row r="191" spans="3:7" ht="12.75">
      <c r="C191" s="25"/>
      <c r="D191" s="30"/>
      <c r="E191" s="4"/>
      <c r="F191" s="4"/>
      <c r="G191" s="4"/>
    </row>
    <row r="192" spans="3:7" ht="12.75">
      <c r="C192" s="25"/>
      <c r="D192" s="30"/>
      <c r="E192" s="4"/>
      <c r="F192" s="4"/>
      <c r="G192" s="4"/>
    </row>
    <row r="193" spans="3:7" ht="12.75">
      <c r="C193" s="25"/>
      <c r="D193" s="30"/>
      <c r="E193" s="4"/>
      <c r="F193" s="4"/>
      <c r="G193" s="4"/>
    </row>
    <row r="194" spans="3:7" ht="12.75">
      <c r="C194" s="25"/>
      <c r="D194" s="30"/>
      <c r="E194" s="4"/>
      <c r="F194" s="4"/>
      <c r="G194" s="4"/>
    </row>
    <row r="195" spans="3:7" ht="12.75">
      <c r="C195" s="25"/>
      <c r="D195" s="30"/>
      <c r="E195" s="4"/>
      <c r="F195" s="4"/>
      <c r="G195" s="4"/>
    </row>
    <row r="196" spans="3:7" ht="12.75">
      <c r="C196" s="25"/>
      <c r="D196" s="30"/>
      <c r="E196" s="4"/>
      <c r="F196" s="4"/>
      <c r="G196" s="4"/>
    </row>
    <row r="197" spans="3:7" ht="12.75">
      <c r="C197" s="25"/>
      <c r="D197" s="30"/>
      <c r="E197" s="4"/>
      <c r="F197" s="4"/>
      <c r="G197" s="4"/>
    </row>
    <row r="198" spans="3:7" ht="12.75">
      <c r="C198" s="25"/>
      <c r="D198" s="30"/>
      <c r="E198" s="4"/>
      <c r="F198" s="4"/>
      <c r="G198" s="4"/>
    </row>
    <row r="199" spans="3:7" ht="12.75">
      <c r="C199" s="25"/>
      <c r="D199" s="30"/>
      <c r="E199" s="4"/>
      <c r="F199" s="4"/>
      <c r="G199" s="4"/>
    </row>
    <row r="200" spans="3:7" ht="12.75">
      <c r="C200" s="25"/>
      <c r="D200" s="30"/>
      <c r="E200" s="4"/>
      <c r="F200" s="4"/>
      <c r="G200" s="4"/>
    </row>
    <row r="201" spans="3:7" ht="12.75">
      <c r="C201" s="25"/>
      <c r="D201" s="30"/>
      <c r="E201" s="4"/>
      <c r="F201" s="4"/>
      <c r="G201" s="4"/>
    </row>
    <row r="202" spans="3:7" ht="12.75">
      <c r="C202" s="25"/>
      <c r="D202" s="30"/>
      <c r="E202" s="4"/>
      <c r="F202" s="4"/>
      <c r="G202" s="4"/>
    </row>
    <row r="203" spans="3:7" ht="12.75">
      <c r="C203" s="25"/>
      <c r="D203" s="30"/>
      <c r="E203" s="4"/>
      <c r="F203" s="4"/>
      <c r="G203" s="4"/>
    </row>
    <row r="204" spans="3:7" ht="12.75">
      <c r="C204" s="25"/>
      <c r="D204" s="30"/>
      <c r="E204" s="4"/>
      <c r="F204" s="4"/>
      <c r="G204" s="4"/>
    </row>
    <row r="205" spans="3:7" ht="12.75">
      <c r="C205" s="25"/>
      <c r="D205" s="30"/>
      <c r="E205" s="4"/>
      <c r="F205" s="4"/>
      <c r="G205" s="4"/>
    </row>
    <row r="206" spans="3:7" ht="12.75">
      <c r="C206" s="25"/>
      <c r="D206" s="30"/>
      <c r="E206" s="4"/>
      <c r="F206" s="4"/>
      <c r="G206" s="4"/>
    </row>
    <row r="207" spans="3:7" ht="12.75">
      <c r="C207" s="25"/>
      <c r="D207" s="30"/>
      <c r="E207" s="4"/>
      <c r="F207" s="4"/>
      <c r="G207" s="4"/>
    </row>
    <row r="208" spans="3:7" ht="12.75">
      <c r="C208" s="25"/>
      <c r="D208" s="30"/>
      <c r="E208" s="4"/>
      <c r="F208" s="4"/>
      <c r="G208" s="4"/>
    </row>
    <row r="209" spans="3:7" ht="12.75">
      <c r="C209" s="25"/>
      <c r="D209" s="30"/>
      <c r="E209" s="4"/>
      <c r="F209" s="4"/>
      <c r="G209" s="4"/>
    </row>
    <row r="210" spans="3:7" ht="12.75">
      <c r="C210" s="25"/>
      <c r="D210" s="30"/>
      <c r="E210" s="4"/>
      <c r="F210" s="4"/>
      <c r="G210" s="4"/>
    </row>
    <row r="211" spans="3:7" ht="12.75">
      <c r="C211" s="25"/>
      <c r="D211" s="30"/>
      <c r="E211" s="4"/>
      <c r="F211" s="4"/>
      <c r="G211" s="4"/>
    </row>
    <row r="212" spans="3:7" ht="12.75">
      <c r="C212" s="25"/>
      <c r="D212" s="30"/>
      <c r="E212" s="4"/>
      <c r="F212" s="4"/>
      <c r="G212" s="4"/>
    </row>
    <row r="213" spans="3:7" ht="12.75">
      <c r="C213" s="25"/>
      <c r="D213" s="30"/>
      <c r="E213" s="4"/>
      <c r="F213" s="4"/>
      <c r="G213" s="4"/>
    </row>
    <row r="214" spans="3:7" ht="12.75">
      <c r="C214" s="25"/>
      <c r="D214" s="30"/>
      <c r="E214" s="4"/>
      <c r="F214" s="4"/>
      <c r="G214" s="4"/>
    </row>
    <row r="215" spans="3:7" ht="12.75">
      <c r="C215" s="25"/>
      <c r="D215" s="30"/>
      <c r="E215" s="4"/>
      <c r="F215" s="4"/>
      <c r="G215" s="4"/>
    </row>
    <row r="216" spans="3:7" ht="12.75">
      <c r="C216" s="25"/>
      <c r="D216" s="30"/>
      <c r="E216" s="4"/>
      <c r="F216" s="4"/>
      <c r="G216" s="4"/>
    </row>
    <row r="217" spans="3:7" ht="12.75">
      <c r="C217" s="25"/>
      <c r="D217" s="30"/>
      <c r="E217" s="4"/>
      <c r="F217" s="4"/>
      <c r="G217" s="4"/>
    </row>
    <row r="218" spans="3:7" ht="12.75">
      <c r="C218" s="25"/>
      <c r="D218" s="30"/>
      <c r="E218" s="4"/>
      <c r="F218" s="4"/>
      <c r="G218" s="4"/>
    </row>
    <row r="219" spans="3:7" ht="12.75">
      <c r="C219" s="25"/>
      <c r="D219" s="30"/>
      <c r="E219" s="4"/>
      <c r="F219" s="4"/>
      <c r="G219" s="4"/>
    </row>
    <row r="220" spans="3:7" ht="12.75">
      <c r="C220" s="25"/>
      <c r="D220" s="30"/>
      <c r="E220" s="4"/>
      <c r="F220" s="4"/>
      <c r="G220" s="4"/>
    </row>
    <row r="221" spans="3:7" ht="12.75">
      <c r="C221" s="25"/>
      <c r="D221" s="30"/>
      <c r="E221" s="4"/>
      <c r="F221" s="4"/>
      <c r="G221" s="4"/>
    </row>
    <row r="222" spans="3:7" ht="12.75">
      <c r="C222" s="25"/>
      <c r="D222" s="30"/>
      <c r="E222" s="4"/>
      <c r="F222" s="4"/>
      <c r="G222" s="4"/>
    </row>
    <row r="223" spans="3:7" ht="12.75">
      <c r="C223" s="25"/>
      <c r="D223" s="30"/>
      <c r="E223" s="4"/>
      <c r="F223" s="4"/>
      <c r="G223" s="4"/>
    </row>
    <row r="224" spans="3:7" ht="12.75">
      <c r="C224" s="25"/>
      <c r="D224" s="30"/>
      <c r="E224" s="4"/>
      <c r="F224" s="4"/>
      <c r="G224" s="4"/>
    </row>
    <row r="225" spans="3:7" ht="12.75">
      <c r="C225" s="25"/>
      <c r="D225" s="30"/>
      <c r="E225" s="4"/>
      <c r="F225" s="4"/>
      <c r="G225" s="4"/>
    </row>
  </sheetData>
  <sheetProtection selectLockedCells="1" selectUnlockedCells="1"/>
  <mergeCells count="6">
    <mergeCell ref="I3:L3"/>
    <mergeCell ref="A2:H2"/>
    <mergeCell ref="A1:H1"/>
    <mergeCell ref="E3:H3"/>
    <mergeCell ref="A99:H100"/>
    <mergeCell ref="C3:D3"/>
  </mergeCells>
  <printOptions/>
  <pageMargins left="0.5905511811023623" right="0.31496062992125984" top="1.1023622047244095" bottom="0.4724409448818898" header="0.5118110236220472" footer="0.5118110236220472"/>
  <pageSetup horizontalDpi="300" verticalDpi="300" orientation="portrait" paperSize="9" scale="40" r:id="rId1"/>
  <rowBreaks count="2" manualBreakCount="2">
    <brk id="39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thekotsi</dc:creator>
  <cp:keywords/>
  <dc:description/>
  <cp:lastModifiedBy>user</cp:lastModifiedBy>
  <dcterms:created xsi:type="dcterms:W3CDTF">2011-09-25T08:52:19Z</dcterms:created>
  <dcterms:modified xsi:type="dcterms:W3CDTF">2013-05-16T09:35:08Z</dcterms:modified>
  <cp:category/>
  <cp:version/>
  <cp:contentType/>
  <cp:contentStatus/>
</cp:coreProperties>
</file>